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0" documentId="13_ncr:1_{E3888226-6E7F-47CE-BA27-E2964E887744}" xr6:coauthVersionLast="47" xr6:coauthVersionMax="47" xr10:uidLastSave="{00000000-0000-0000-0000-000000000000}"/>
  <bookViews>
    <workbookView xWindow="-120" yWindow="-120" windowWidth="29040" windowHeight="15720" xr2:uid="{00000000-000D-0000-FFFF-FFFF00000000}"/>
  </bookViews>
  <sheets>
    <sheet name="sheet1" sheetId="1" r:id="rId1"/>
    <sheet name="sheet2" sheetId="2" r:id="rId2"/>
  </sheets>
  <definedNames>
    <definedName name="_xlnm.Print_Area" localSheetId="0">sheet1!$A$1:$N$66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3" i="1" l="1"/>
  <c r="J14" i="1"/>
  <c r="I14" i="1" s="1"/>
  <c r="J13" i="1"/>
  <c r="I13" i="1" s="1"/>
  <c r="I12" i="1"/>
  <c r="J10" i="1"/>
  <c r="I10" i="1" s="1"/>
  <c r="J9" i="1"/>
  <c r="I9" i="1" s="1"/>
  <c r="J5" i="1"/>
  <c r="J6" i="1"/>
  <c r="I6" i="1" s="1"/>
  <c r="J7" i="1"/>
  <c r="J4" i="1"/>
  <c r="I4" i="1"/>
  <c r="I34" i="1"/>
  <c r="I35" i="1"/>
  <c r="I40" i="1"/>
  <c r="I41" i="1"/>
  <c r="I42" i="1"/>
  <c r="I43" i="1"/>
  <c r="I44" i="1"/>
  <c r="I45" i="1"/>
  <c r="I47" i="1"/>
  <c r="I48" i="1"/>
  <c r="I49" i="1"/>
  <c r="I50" i="1"/>
  <c r="I54" i="1"/>
  <c r="I57" i="1"/>
  <c r="I58" i="1"/>
  <c r="I61" i="1"/>
  <c r="I62" i="1"/>
  <c r="I33" i="1"/>
  <c r="I37" i="1"/>
  <c r="I38" i="1"/>
  <c r="I51" i="1"/>
  <c r="I52" i="1"/>
  <c r="I53" i="1"/>
  <c r="I55" i="1"/>
  <c r="I24" i="1"/>
  <c r="I23" i="1"/>
  <c r="I19" i="1"/>
  <c r="I16" i="1"/>
  <c r="I17" i="1"/>
  <c r="I20" i="1"/>
  <c r="I27" i="1"/>
  <c r="I28" i="1"/>
  <c r="I29" i="1"/>
  <c r="I5" i="1"/>
  <c r="I8" i="1"/>
  <c r="I7" i="1"/>
  <c r="I21" i="1"/>
  <c r="I22" i="1"/>
  <c r="I25" i="1"/>
</calcChain>
</file>

<file path=xl/sharedStrings.xml><?xml version="1.0" encoding="utf-8"?>
<sst xmlns="http://schemas.openxmlformats.org/spreadsheetml/2006/main" count="702" uniqueCount="517">
  <si>
    <t>FUN學趣桌遊與遊戲課程
1.玩桌遊，透過學習八大智能，讓
學習更多元，腦部運動更靈活。
2.透過在桌遊遊戲中強化人際學習
，強化思維邏輯，記憶與遊戲中學
習成長。</t>
    <phoneticPr fontId="1" type="noConversion"/>
  </si>
  <si>
    <t>桌球基本動作練習，趣味競賽及比賽練習，增加動作熟練度及趣味性</t>
    <phoneticPr fontId="1" type="noConversion"/>
  </si>
  <si>
    <t>1-5年級</t>
    <phoneticPr fontId="1" type="noConversion"/>
  </si>
  <si>
    <t>韓貴珍</t>
    <phoneticPr fontId="1" type="noConversion"/>
  </si>
  <si>
    <t>讓小朋友們喜歡籃球</t>
    <phoneticPr fontId="1" type="noConversion"/>
  </si>
  <si>
    <t>在手作課程中，透過各種不同媒材主題(輕黏土、拼豆、美術紙等..)讓孩子探索，這些不僅僅只是手作而已，孩子必須透過觀察、了解每一個步驟，藉而左右腦並用，也能加強手眼協調！讓我們鼓勵孩子DIY動手創作，激發孩子腦部的發展及刺激創意獨立思考能力！課程同時集結時下孩子最喜歡的卡通主題，引發孩子學習的好奇心，讓孩子體驗和發現！另外會給予每位孩子獨家設計的手作提袋，裝入孩子每堂課程的作品，期盼課程結束後，孩子能夠滿載而歸與父母分享，收穫滿滿！</t>
    <phoneticPr fontId="1" type="noConversion"/>
  </si>
  <si>
    <t>安全剪刀、基本文具、雙面膠、白膠</t>
  </si>
  <si>
    <t>以生動有趣之教學方式 讓孩童學習如何思考動靜皆宜的象棋藝術 進而提高心智 提升抗壓性與耐挫力</t>
    <phoneticPr fontId="1" type="noConversion"/>
  </si>
  <si>
    <t>自備文具 需印製課本</t>
    <phoneticPr fontId="1" type="noConversion"/>
  </si>
  <si>
    <t>許銘仁</t>
  </si>
  <si>
    <t>水壺、毛巾、桌球拍（為避免買到不適用的球拍，球拍可集體代購）</t>
    <phoneticPr fontId="1" type="noConversion"/>
  </si>
  <si>
    <t>創意捏塑可協助孩子的手腦協調.及培養敏銳觀察力並藉由色彩捏塑可發揮想像空間與創造力</t>
    <phoneticPr fontId="1" type="noConversion"/>
  </si>
  <si>
    <t>讓學生學習初階的象棋 走子 故事 初階殺法佈局</t>
    <phoneticPr fontId="1" type="noConversion"/>
  </si>
  <si>
    <t>MV舞蹈律動社歡迎喜歡跳舞對跳舞有興趣的孩子們加入～</t>
    <phoneticPr fontId="1" type="noConversion"/>
  </si>
  <si>
    <t>藉由學習直排輪，訓練孩子的平衡感、體能、速度感及忍受挫折的能力。</t>
    <phoneticPr fontId="1" type="noConversion"/>
  </si>
  <si>
    <t>初階的小朋友會以最簡單的方式去呈現給他們,讓他們能更好的完成每一步。
進階的小朋友會讓他們去嘗試不一樣的東西,讓他們更上一層。</t>
    <phoneticPr fontId="1" type="noConversion"/>
  </si>
  <si>
    <t>跆拳道是訓練學員的靈活性、思考力、意志力和應變力，是一項課業外優良的社團活動。
跆拳道是一種講求個人紀律、尊師重道、團隊精神、高尚品德及強健體魄的運動。
我們相信透過跆拳道運動的特質，對學員的全面發展有一定的幫助。</t>
    <phoneticPr fontId="1" type="noConversion"/>
  </si>
  <si>
    <t>透過有趣的造型氣球培養學生動手操作的習慣與耐心，搭配由淺入深的教學內容讓學生們可以循序漸進輕鬆愉快的學習，再搭配課程教材讓學習可以發揮最大效益讓學習可以真的學到東西。</t>
    <phoneticPr fontId="1" type="noConversion"/>
  </si>
  <si>
    <t>李奎漢</t>
  </si>
  <si>
    <t>張思遠</t>
    <phoneticPr fontId="1" type="noConversion"/>
  </si>
  <si>
    <t>基礎籃球訓練</t>
    <phoneticPr fontId="1" type="noConversion"/>
  </si>
  <si>
    <t>高愷佑</t>
    <phoneticPr fontId="1" type="noConversion"/>
  </si>
  <si>
    <t>基本球感練習 帶球傳球 分組對抗</t>
    <phoneticPr fontId="1" type="noConversion"/>
  </si>
  <si>
    <t>學習魔術好處多多，能增加孩子學習動力，擁有好奇心！魔術手法無論是洗牌藏牌，拋球還是藏球，手指的靈活度，都能直接增進孩子腦部發育，也能加強孩子邏輯思考能力！課程中，會發下獨家設計提袋，裝著學習的魔術道具，期盼孩子滿載而歸，收穫滿滿！讓我們一起把學習「變」的更有趣吧！</t>
    <phoneticPr fontId="1" type="noConversion"/>
  </si>
  <si>
    <t>透過圍棋訓練專注力，在輸贏的過程中提升對挫折的忍受力，有了定力之後，接著培養孩子觀察能力，以對手的角度思考應手，達到細算三手的能力，此需不少邏輯推算、計算能力、圖像思辨力；同時對局裡隱藏著「眼光要放遠、思維要縝密」的重要訓練。此課程適合初學至棋力15級的孩子。</t>
    <phoneticPr fontId="1" type="noConversion"/>
  </si>
  <si>
    <t>2-6年級</t>
    <phoneticPr fontId="1" type="noConversion"/>
  </si>
  <si>
    <t>盧紫妍</t>
  </si>
  <si>
    <t>1-3年級</t>
  </si>
  <si>
    <t>1-3年級</t>
    <phoneticPr fontId="1" type="noConversion"/>
  </si>
  <si>
    <t>課程介紹：此課程運用兩兩公分的方塊積木。可提供多⾯
向造型配置，作品表現程度多元提升，更更能客觀的進行
構造建立。
學習⽬標：主要在積⽊構築精細位置概念建立。另外手
部操作等級提升，需考量再以⼯具組裝與拆卸的使用，
創作能力上強調建置歷程的學習。</t>
    <phoneticPr fontId="1" type="noConversion"/>
  </si>
  <si>
    <t>甘明又</t>
  </si>
  <si>
    <t>2-6年級</t>
    <phoneticPr fontId="1" type="noConversion"/>
  </si>
  <si>
    <t>解說：認識植物。食農：體驗植物。栽培：手作植物。藝術：葉拓葉畫。運用：香膏香皂。</t>
    <phoneticPr fontId="1" type="noConversion"/>
  </si>
  <si>
    <t>具有多樣化有趣性的教學方式，根據孩子的學習狀況，安排不一樣的課程動作，給予詳細的動作拆解，從簡單的動作教導他們一步一步的學習困難動作，結合耐心與細心陪伴他們度過剛開始學習的挫折感，自由參與北市比賽檢驗學習成果</t>
    <phoneticPr fontId="1" type="noConversion"/>
  </si>
  <si>
    <t>桌球課程
桌球基本動作練習，趣味競賽及比賽練習，增加動作熟練度及趣味性</t>
    <phoneticPr fontId="1" type="noConversion"/>
  </si>
  <si>
    <t>葉子緒</t>
  </si>
  <si>
    <t>美力教室PP老師教師團的豪豪老師將帶來故事繪本創作：《小王子》
除了天馬行空精彩有趣的故事之外還要用壓克力顏料麥克筆與柔繪筆、簽字筆等畫出向草間彌生致敬的精彩作品。在體現聖修伯里的文學作品的同時也體驗新銳藝術的創作風格。期末完成全數作品剛好完成一整本精美繪本。
(以資料夾呈現，會附上文字說明)</t>
    <phoneticPr fontId="1" type="noConversion"/>
  </si>
  <si>
    <t>李奎漢</t>
    <phoneticPr fontId="1" type="noConversion"/>
  </si>
  <si>
    <t>透過歐洲進口多維積木的製作更清楚了解物體的結構以及其蘊含的相關概念，並且藉由遊戲的進行讓知識有更多元的方式學習。此外，孩子的想像與創作也藉由積木的創作得以發揮，要怎麼樣能讓蹺蹺板變成水平的狀態呢？誰的跑車能夠滑的最遠？</t>
    <phoneticPr fontId="1" type="noConversion"/>
  </si>
  <si>
    <t>認識跆拳道與學習基本跆拳道禮儀，跆拳道入門課程練習與正確運動觀念以及基本防身自保觀念</t>
    <phoneticPr fontId="1" type="noConversion"/>
  </si>
  <si>
    <t>紙、筆、水</t>
  </si>
  <si>
    <t>護膝、水、毛巾</t>
  </si>
  <si>
    <t>運動服裝、水</t>
  </si>
  <si>
    <t>毛巾、水、羽球拍</t>
  </si>
  <si>
    <t>具備烏克麗麗彈唱能力與視譜能力並創作能力，獨立完成自彈自唱與經典樂曲演奏</t>
  </si>
  <si>
    <t>烏克麗麗</t>
  </si>
  <si>
    <r>
      <rPr>
        <b/>
        <sz val="10"/>
        <color rgb="FF000000"/>
        <rFont val="微軟正黑體"/>
        <family val="2"/>
        <charset val="136"/>
      </rPr>
      <t>桌球教室</t>
    </r>
  </si>
  <si>
    <r>
      <rPr>
        <b/>
        <sz val="10"/>
        <color rgb="FF000000"/>
        <rFont val="微軟正黑體"/>
        <family val="2"/>
        <charset val="136"/>
      </rPr>
      <t>1-3年級</t>
    </r>
  </si>
  <si>
    <r>
      <rPr>
        <b/>
        <sz val="10"/>
        <color rgb="FF000000"/>
        <rFont val="微軟正黑體"/>
        <family val="2"/>
        <charset val="136"/>
      </rPr>
      <t>4-6年級</t>
    </r>
  </si>
  <si>
    <r>
      <rPr>
        <b/>
        <sz val="10"/>
        <color rgb="FF000000"/>
        <rFont val="微軟正黑體"/>
        <family val="2"/>
        <charset val="136"/>
      </rPr>
      <t>禮堂</t>
    </r>
  </si>
  <si>
    <r>
      <rPr>
        <b/>
        <sz val="10"/>
        <color rgb="FF000000"/>
        <rFont val="微軟正黑體"/>
        <family val="2"/>
        <charset val="136"/>
      </rPr>
      <t>1-6年級</t>
    </r>
  </si>
  <si>
    <r>
      <rPr>
        <b/>
        <sz val="10"/>
        <color rgb="FF000000"/>
        <rFont val="微軟正黑體"/>
        <family val="2"/>
        <charset val="136"/>
      </rPr>
      <t>多目的1教室</t>
    </r>
  </si>
  <si>
    <r>
      <rPr>
        <b/>
        <sz val="10"/>
        <color rgb="FF000000"/>
        <rFont val="微軟正黑體"/>
        <family val="2"/>
        <charset val="136"/>
      </rPr>
      <t>多目的2教室</t>
    </r>
  </si>
  <si>
    <r>
      <rPr>
        <b/>
        <sz val="10"/>
        <color rgb="FF000000"/>
        <rFont val="微軟正黑體"/>
        <family val="2"/>
        <charset val="136"/>
      </rPr>
      <t>郭佳佩</t>
    </r>
  </si>
  <si>
    <r>
      <rPr>
        <b/>
        <sz val="10"/>
        <color rgb="FF000000"/>
        <rFont val="微軟正黑體"/>
        <family val="2"/>
        <charset val="136"/>
      </rPr>
      <t>2-6年級</t>
    </r>
  </si>
  <si>
    <r>
      <rPr>
        <b/>
        <sz val="10"/>
        <color rgb="FF000000"/>
        <rFont val="微軟正黑體"/>
        <family val="2"/>
        <charset val="136"/>
      </rPr>
      <t>張雅汝</t>
    </r>
  </si>
  <si>
    <r>
      <rPr>
        <b/>
        <sz val="10"/>
        <color rgb="FF000000"/>
        <rFont val="微軟正黑體"/>
        <family val="2"/>
        <charset val="136"/>
      </rPr>
      <t>許乃文</t>
    </r>
  </si>
  <si>
    <r>
      <rPr>
        <b/>
        <sz val="10"/>
        <color rgb="FF000000"/>
        <rFont val="微軟正黑體"/>
        <family val="2"/>
        <charset val="136"/>
      </rPr>
      <t>童郁涵</t>
    </r>
  </si>
  <si>
    <r>
      <rPr>
        <b/>
        <sz val="10"/>
        <color rgb="FF000000"/>
        <rFont val="微軟正黑體"/>
        <family val="2"/>
        <charset val="136"/>
      </rPr>
      <t>彭為敏</t>
    </r>
  </si>
  <si>
    <r>
      <rPr>
        <b/>
        <sz val="10"/>
        <color rgb="FF000000"/>
        <rFont val="微軟正黑體"/>
        <family val="2"/>
        <charset val="136"/>
      </rPr>
      <t>多目的3教室</t>
    </r>
  </si>
  <si>
    <t>上課日期</t>
    <phoneticPr fontId="1" type="noConversion"/>
  </si>
  <si>
    <t>材料費</t>
    <phoneticPr fontId="1" type="noConversion"/>
  </si>
  <si>
    <t>直排輪綜合A班</t>
  </si>
  <si>
    <t>Fun桌遊初階A班</t>
  </si>
  <si>
    <t>桌球綜合A班</t>
  </si>
  <si>
    <t>獨輪車A班</t>
  </si>
  <si>
    <t>羽球社B班</t>
  </si>
  <si>
    <t>烏克麗麗進階B班</t>
  </si>
  <si>
    <t>招收　　　　人數</t>
    <phoneticPr fontId="1" type="noConversion"/>
  </si>
  <si>
    <t>A01</t>
  </si>
  <si>
    <t>4-6年級</t>
  </si>
  <si>
    <t>綜合球場</t>
  </si>
  <si>
    <t>郭佳佩</t>
  </si>
  <si>
    <t>A02</t>
  </si>
  <si>
    <t>1-6年級</t>
  </si>
  <si>
    <t>溜冰場
幼兒園雨天操場(雨)</t>
  </si>
  <si>
    <t>A03</t>
  </si>
  <si>
    <t>書法教室</t>
  </si>
  <si>
    <t>A04</t>
  </si>
  <si>
    <t>操場
樂活教室(雨)</t>
  </si>
  <si>
    <t>A06</t>
  </si>
  <si>
    <t>3-5年級</t>
  </si>
  <si>
    <t>司令台前方</t>
  </si>
  <si>
    <t>綜合班為初學、初階及進階三階段，教學個程度直排輪各項技巧，並培育本校校隊人才※此社團將於第一節上課後進行初階班及進階班分組。</t>
    <phoneticPr fontId="1" type="noConversion"/>
  </si>
  <si>
    <t>B03-2</t>
  </si>
  <si>
    <t>B09</t>
  </si>
  <si>
    <t>3-6年級</t>
  </si>
  <si>
    <t>禮堂</t>
  </si>
  <si>
    <t>以多元的訓練方式帶領小朋友進入競技足球的世界，培養五人制足球進階基能。
此社團將於第一節上課後進行初階班及進階班分組。</t>
    <phoneticPr fontId="1" type="noConversion"/>
  </si>
  <si>
    <t>以多元的訓練方式帶領小朋友進入競技足球的世界，培養五人制足球進階基能。
【※注意※】此社團名額為校隊選手。</t>
    <phoneticPr fontId="1" type="noConversion"/>
  </si>
  <si>
    <t>B14</t>
  </si>
  <si>
    <t>音樂教室3</t>
  </si>
  <si>
    <t>李柏翰</t>
  </si>
  <si>
    <r>
      <rPr>
        <b/>
        <sz val="10"/>
        <color rgb="FF000000"/>
        <rFont val="微軟正黑體"/>
        <family val="2"/>
        <charset val="136"/>
      </rPr>
      <t>個人道服(跆拳道)上課時穿</t>
    </r>
    <r>
      <rPr>
        <b/>
        <sz val="10"/>
        <color theme="1"/>
        <rFont val="微軟正黑體"/>
        <family val="2"/>
        <charset val="136"/>
      </rPr>
      <t xml:space="preserve">
</t>
    </r>
    <r>
      <rPr>
        <b/>
        <sz val="10"/>
        <color rgb="FF000000"/>
        <rFont val="微軟正黑體"/>
        <family val="2"/>
        <charset val="136"/>
      </rPr>
      <t>著</t>
    </r>
  </si>
  <si>
    <r>
      <rPr>
        <b/>
        <sz val="10"/>
        <color rgb="FF000000"/>
        <rFont val="微軟正黑體"/>
        <family val="2"/>
        <charset val="136"/>
      </rPr>
      <t>鉛筆、橡皮擦</t>
    </r>
  </si>
  <si>
    <r>
      <rPr>
        <b/>
        <sz val="10"/>
        <color rgb="FF000000"/>
        <rFont val="微軟正黑體"/>
        <family val="2"/>
        <charset val="136"/>
      </rPr>
      <t>籃球場</t>
    </r>
    <r>
      <rPr>
        <b/>
        <sz val="10"/>
        <color theme="1"/>
        <rFont val="微軟正黑體"/>
        <family val="2"/>
        <charset val="136"/>
      </rPr>
      <t xml:space="preserve">
</t>
    </r>
    <r>
      <rPr>
        <b/>
        <sz val="10"/>
        <color rgb="FF000000"/>
        <rFont val="微軟正黑體"/>
        <family val="2"/>
        <charset val="136"/>
      </rPr>
      <t>禮堂(雨)</t>
    </r>
  </si>
  <si>
    <r>
      <rPr>
        <b/>
        <sz val="10"/>
        <color rgb="FF000000"/>
        <rFont val="微軟正黑體"/>
        <family val="2"/>
        <charset val="136"/>
      </rPr>
      <t>水、毛巾</t>
    </r>
  </si>
  <si>
    <r>
      <rPr>
        <b/>
        <sz val="10"/>
        <color rgb="FF000000"/>
        <rFont val="微軟正黑體"/>
        <family val="2"/>
        <charset val="136"/>
      </rPr>
      <t>操場</t>
    </r>
    <r>
      <rPr>
        <b/>
        <sz val="10"/>
        <color theme="1"/>
        <rFont val="微軟正黑體"/>
        <family val="2"/>
        <charset val="136"/>
      </rPr>
      <t xml:space="preserve">
</t>
    </r>
    <r>
      <rPr>
        <b/>
        <sz val="10"/>
        <color rgb="FF000000"/>
        <rFont val="微軟正黑體"/>
        <family val="2"/>
        <charset val="136"/>
      </rPr>
      <t>樂活教室(雨)</t>
    </r>
  </si>
  <si>
    <r>
      <rPr>
        <b/>
        <sz val="10"/>
        <color rgb="FF000000"/>
        <rFont val="微軟正黑體"/>
        <family val="2"/>
        <charset val="136"/>
      </rPr>
      <t>護膝、水、毛巾</t>
    </r>
  </si>
  <si>
    <r>
      <rPr>
        <b/>
        <sz val="10"/>
        <color rgb="FF000000"/>
        <rFont val="微軟正黑體"/>
        <family val="2"/>
        <charset val="136"/>
      </rPr>
      <t>明德3樓</t>
    </r>
    <r>
      <rPr>
        <b/>
        <sz val="10"/>
        <color theme="1"/>
        <rFont val="微軟正黑體"/>
        <family val="2"/>
        <charset val="136"/>
      </rPr>
      <t xml:space="preserve">
</t>
    </r>
    <r>
      <rPr>
        <b/>
        <sz val="10"/>
        <color rgb="FF000000"/>
        <rFont val="微軟正黑體"/>
        <family val="2"/>
        <charset val="136"/>
      </rPr>
      <t>交通安全室</t>
    </r>
  </si>
  <si>
    <r>
      <rPr>
        <b/>
        <sz val="10"/>
        <color rgb="FF000000"/>
        <rFont val="微軟正黑體"/>
        <family val="2"/>
        <charset val="136"/>
      </rPr>
      <t>水及毛巾</t>
    </r>
  </si>
  <si>
    <r>
      <rPr>
        <b/>
        <sz val="10"/>
        <color rgb="FF000000"/>
        <rFont val="微軟正黑體"/>
        <family val="2"/>
        <charset val="136"/>
      </rPr>
      <t>至美一樓</t>
    </r>
    <r>
      <rPr>
        <b/>
        <sz val="10"/>
        <color theme="1"/>
        <rFont val="微軟正黑體"/>
        <family val="2"/>
        <charset val="136"/>
      </rPr>
      <t xml:space="preserve">
</t>
    </r>
    <r>
      <rPr>
        <b/>
        <sz val="10"/>
        <color rgb="FF000000"/>
        <rFont val="微軟正黑體"/>
        <family val="2"/>
        <charset val="136"/>
      </rPr>
      <t>韻律教室</t>
    </r>
  </si>
  <si>
    <r>
      <rPr>
        <b/>
        <sz val="10"/>
        <color rgb="FF000000"/>
        <rFont val="微軟正黑體"/>
        <family val="2"/>
        <charset val="136"/>
      </rPr>
      <t>因自備物品較多，詳見左</t>
    </r>
    <r>
      <rPr>
        <b/>
        <sz val="10"/>
        <color theme="1"/>
        <rFont val="微軟正黑體"/>
        <family val="2"/>
        <charset val="136"/>
      </rPr>
      <t xml:space="preserve">
</t>
    </r>
    <r>
      <rPr>
        <b/>
        <sz val="10"/>
        <color rgb="FF000000"/>
        <rFont val="微軟正黑體"/>
        <family val="2"/>
        <charset val="136"/>
      </rPr>
      <t>欄說明</t>
    </r>
  </si>
  <si>
    <r>
      <rPr>
        <b/>
        <sz val="10"/>
        <color rgb="FF000000"/>
        <rFont val="微軟正黑體"/>
        <family val="2"/>
        <charset val="136"/>
      </rPr>
      <t>水壺、運動服裝、護具</t>
    </r>
  </si>
  <si>
    <r>
      <rPr>
        <b/>
        <sz val="10"/>
        <color rgb="FF000000"/>
        <rFont val="微軟正黑體"/>
        <family val="2"/>
        <charset val="136"/>
      </rPr>
      <t>水壺, 毛巾, 舒適好伸展的</t>
    </r>
    <r>
      <rPr>
        <b/>
        <sz val="10"/>
        <color theme="1"/>
        <rFont val="微軟正黑體"/>
        <family val="2"/>
        <charset val="136"/>
      </rPr>
      <t xml:space="preserve">
</t>
    </r>
    <r>
      <rPr>
        <b/>
        <sz val="10"/>
        <color rgb="FF000000"/>
        <rFont val="微軟正黑體"/>
        <family val="2"/>
        <charset val="136"/>
      </rPr>
      <t>衣服</t>
    </r>
  </si>
  <si>
    <r>
      <t xml:space="preserve">                               </t>
    </r>
    <r>
      <rPr>
        <b/>
        <sz val="10"/>
        <color rgb="FF000000"/>
        <rFont val="微軟正黑體"/>
        <family val="2"/>
        <charset val="136"/>
      </rPr>
      <t>臺北市大安區古亭國民小學112學年度第二學期「課外社團」課程彙總表</t>
    </r>
  </si>
  <si>
    <r>
      <rPr>
        <b/>
        <sz val="10"/>
        <color rgb="FF000000"/>
        <rFont val="微軟正黑體"/>
        <family val="2"/>
        <charset val="136"/>
      </rPr>
      <t>上課時段</t>
    </r>
  </si>
  <si>
    <r>
      <rPr>
        <b/>
        <sz val="10"/>
        <color rgb="FF000000"/>
        <rFont val="微軟正黑體"/>
        <family val="2"/>
        <charset val="136"/>
      </rPr>
      <t>編號</t>
    </r>
  </si>
  <si>
    <r>
      <rPr>
        <b/>
        <sz val="10"/>
        <color rgb="FF000000"/>
        <rFont val="微軟正黑體"/>
        <family val="2"/>
        <charset val="136"/>
      </rPr>
      <t>社團名稱</t>
    </r>
  </si>
  <si>
    <r>
      <rPr>
        <b/>
        <sz val="10"/>
        <color rgb="FF000000"/>
        <rFont val="微軟正黑體"/>
        <family val="2"/>
        <charset val="136"/>
      </rPr>
      <t>參加資格</t>
    </r>
  </si>
  <si>
    <r>
      <rPr>
        <b/>
        <sz val="10"/>
        <color rgb="FF000000"/>
        <rFont val="微軟正黑體"/>
        <family val="2"/>
        <charset val="136"/>
      </rPr>
      <t>上課地點</t>
    </r>
  </si>
  <si>
    <r>
      <rPr>
        <b/>
        <sz val="10"/>
        <color rgb="FF000000"/>
        <rFont val="微軟正黑體"/>
        <family val="2"/>
        <charset val="136"/>
      </rPr>
      <t>師 資</t>
    </r>
  </si>
  <si>
    <r>
      <rPr>
        <b/>
        <sz val="10"/>
        <color rgb="FF000000"/>
        <rFont val="微軟正黑體"/>
        <family val="2"/>
        <charset val="136"/>
      </rPr>
      <t>課程簡介</t>
    </r>
  </si>
  <si>
    <r>
      <rPr>
        <b/>
        <sz val="10"/>
        <color rgb="FF000000"/>
        <rFont val="微軟正黑體"/>
        <family val="2"/>
        <charset val="136"/>
      </rPr>
      <t>直排輪綜合C班</t>
    </r>
  </si>
  <si>
    <r>
      <rPr>
        <b/>
        <sz val="10"/>
        <color rgb="FF000000"/>
        <rFont val="微軟正黑體"/>
        <family val="2"/>
        <charset val="136"/>
      </rPr>
      <t>C02</t>
    </r>
  </si>
  <si>
    <r>
      <rPr>
        <b/>
        <sz val="10"/>
        <color rgb="FF000000"/>
        <rFont val="微軟正黑體"/>
        <family val="2"/>
        <charset val="136"/>
      </rPr>
      <t>C03-2</t>
    </r>
  </si>
  <si>
    <r>
      <rPr>
        <b/>
        <sz val="10"/>
        <color rgb="FF000000"/>
        <rFont val="微軟正黑體"/>
        <family val="2"/>
        <charset val="136"/>
      </rPr>
      <t>C04</t>
    </r>
  </si>
  <si>
    <r>
      <rPr>
        <b/>
        <sz val="10"/>
        <color rgb="FF000000"/>
        <rFont val="微軟正黑體"/>
        <family val="2"/>
        <charset val="136"/>
      </rPr>
      <t>跆拳道社C班</t>
    </r>
  </si>
  <si>
    <r>
      <rPr>
        <b/>
        <sz val="10"/>
        <color rgb="FF000000"/>
        <rFont val="微軟正黑體"/>
        <family val="2"/>
        <charset val="136"/>
      </rPr>
      <t>C05</t>
    </r>
  </si>
  <si>
    <r>
      <rPr>
        <b/>
        <sz val="10"/>
        <color rgb="FF000000"/>
        <rFont val="微軟正黑體"/>
        <family val="2"/>
        <charset val="136"/>
      </rPr>
      <t>造型氣球C班</t>
    </r>
  </si>
  <si>
    <r>
      <rPr>
        <b/>
        <sz val="10"/>
        <color rgb="FF000000"/>
        <rFont val="微軟正黑體"/>
        <family val="2"/>
        <charset val="136"/>
      </rPr>
      <t>陳淑芬</t>
    </r>
  </si>
  <si>
    <r>
      <rPr>
        <b/>
        <sz val="10"/>
        <color rgb="FF000000"/>
        <rFont val="微軟正黑體"/>
        <family val="2"/>
        <charset val="136"/>
      </rPr>
      <t>C06</t>
    </r>
  </si>
  <si>
    <r>
      <rPr>
        <b/>
        <sz val="10"/>
        <color rgb="FF000000"/>
        <rFont val="微軟正黑體"/>
        <family val="2"/>
        <charset val="136"/>
      </rPr>
      <t>5-6年級</t>
    </r>
  </si>
  <si>
    <r>
      <rPr>
        <b/>
        <sz val="10"/>
        <color rgb="FF000000"/>
        <rFont val="微軟正黑體"/>
        <family val="2"/>
        <charset val="136"/>
      </rPr>
      <t>C07</t>
    </r>
  </si>
  <si>
    <r>
      <rPr>
        <b/>
        <sz val="10"/>
        <color rgb="FF000000"/>
        <rFont val="微軟正黑體"/>
        <family val="2"/>
        <charset val="136"/>
      </rPr>
      <t>籃球綜合C班</t>
    </r>
  </si>
  <si>
    <r>
      <rPr>
        <b/>
        <sz val="10"/>
        <color rgb="FF000000"/>
        <rFont val="微軟正黑體"/>
        <family val="2"/>
        <charset val="136"/>
      </rPr>
      <t>3-6年級</t>
    </r>
  </si>
  <si>
    <r>
      <rPr>
        <b/>
        <sz val="10"/>
        <color rgb="FF000000"/>
        <rFont val="微軟正黑體"/>
        <family val="2"/>
        <charset val="136"/>
      </rPr>
      <t>C08</t>
    </r>
  </si>
  <si>
    <r>
      <rPr>
        <b/>
        <sz val="10"/>
        <color rgb="FF000000"/>
        <rFont val="微軟正黑體"/>
        <family val="2"/>
        <charset val="136"/>
      </rPr>
      <t>扯鈴C班</t>
    </r>
  </si>
  <si>
    <r>
      <rPr>
        <b/>
        <sz val="10"/>
        <color rgb="FF000000"/>
        <rFont val="微軟正黑體"/>
        <family val="2"/>
        <charset val="136"/>
      </rPr>
      <t>陳品豪</t>
    </r>
  </si>
  <si>
    <r>
      <rPr>
        <b/>
        <sz val="10"/>
        <color rgb="FF000000"/>
        <rFont val="微軟正黑體"/>
        <family val="2"/>
        <charset val="136"/>
      </rPr>
      <t>C09</t>
    </r>
  </si>
  <si>
    <r>
      <rPr>
        <b/>
        <sz val="10"/>
        <color rgb="FF000000"/>
        <rFont val="微軟正黑體"/>
        <family val="2"/>
        <charset val="136"/>
      </rPr>
      <t>足球社C班</t>
    </r>
  </si>
  <si>
    <r>
      <rPr>
        <b/>
        <sz val="10"/>
        <color rgb="FF000000"/>
        <rFont val="微軟正黑體"/>
        <family val="2"/>
        <charset val="136"/>
      </rPr>
      <t>C10</t>
    </r>
  </si>
  <si>
    <r>
      <rPr>
        <b/>
        <sz val="10"/>
        <color rgb="FF000000"/>
        <rFont val="微軟正黑體"/>
        <family val="2"/>
        <charset val="136"/>
      </rPr>
      <t>魔術社C班</t>
    </r>
  </si>
  <si>
    <r>
      <rPr>
        <b/>
        <sz val="10"/>
        <color rgb="FF000000"/>
        <rFont val="微軟正黑體"/>
        <family val="2"/>
        <charset val="136"/>
      </rPr>
      <t>徐偉博</t>
    </r>
  </si>
  <si>
    <r>
      <rPr>
        <b/>
        <sz val="10"/>
        <color rgb="FF000000"/>
        <rFont val="微軟正黑體"/>
        <family val="2"/>
        <charset val="136"/>
      </rPr>
      <t>C11</t>
    </r>
  </si>
  <si>
    <r>
      <rPr>
        <b/>
        <sz val="10"/>
        <color rgb="FF000000"/>
        <rFont val="微軟正黑體"/>
        <family val="2"/>
        <charset val="136"/>
      </rPr>
      <t>芭蕾舞進階C班</t>
    </r>
  </si>
  <si>
    <r>
      <rPr>
        <b/>
        <sz val="10"/>
        <color rgb="FF000000"/>
        <rFont val="微軟正黑體"/>
        <family val="2"/>
        <charset val="136"/>
      </rPr>
      <t>C12</t>
    </r>
  </si>
  <si>
    <r>
      <rPr>
        <b/>
        <sz val="10"/>
        <color rgb="FF000000"/>
        <rFont val="微軟正黑體"/>
        <family val="2"/>
        <charset val="136"/>
      </rPr>
      <t>圍棋社C班</t>
    </r>
  </si>
  <si>
    <r>
      <rPr>
        <b/>
        <sz val="10"/>
        <color rgb="FF000000"/>
        <rFont val="微軟正黑體"/>
        <family val="2"/>
        <charset val="136"/>
      </rPr>
      <t>書法教室</t>
    </r>
  </si>
  <si>
    <r>
      <rPr>
        <b/>
        <sz val="10"/>
        <color rgb="FF000000"/>
        <rFont val="微軟正黑體"/>
        <family val="2"/>
        <charset val="136"/>
      </rPr>
      <t>郭于瑄</t>
    </r>
  </si>
  <si>
    <r>
      <rPr>
        <b/>
        <sz val="10"/>
        <color rgb="FF000000"/>
        <rFont val="微軟正黑體"/>
        <family val="2"/>
        <charset val="136"/>
      </rPr>
      <t>C13-1</t>
    </r>
  </si>
  <si>
    <r>
      <rPr>
        <b/>
        <sz val="10"/>
        <color rgb="FF000000"/>
        <rFont val="微軟正黑體"/>
        <family val="2"/>
        <charset val="136"/>
      </rPr>
      <t>黃國欽</t>
    </r>
  </si>
  <si>
    <r>
      <rPr>
        <b/>
        <sz val="10"/>
        <color rgb="FF000000"/>
        <rFont val="微軟正黑體"/>
        <family val="2"/>
        <charset val="136"/>
      </rPr>
      <t>C13-2</t>
    </r>
  </si>
  <si>
    <r>
      <rPr>
        <b/>
        <sz val="10"/>
        <color rgb="FF000000"/>
        <rFont val="微軟正黑體"/>
        <family val="2"/>
        <charset val="136"/>
      </rPr>
      <t>飛盤綜合C班</t>
    </r>
  </si>
  <si>
    <r>
      <rPr>
        <b/>
        <sz val="10"/>
        <color rgb="FF000000"/>
        <rFont val="微軟正黑體"/>
        <family val="2"/>
        <charset val="136"/>
      </rPr>
      <t>王冠珍</t>
    </r>
  </si>
  <si>
    <r>
      <rPr>
        <b/>
        <sz val="10"/>
        <color rgb="FF000000"/>
        <rFont val="微軟正黑體"/>
        <family val="2"/>
        <charset val="136"/>
      </rPr>
      <t>C14</t>
    </r>
  </si>
  <si>
    <r>
      <rPr>
        <b/>
        <sz val="10"/>
        <color rgb="FF000000"/>
        <rFont val="微軟正黑體"/>
        <family val="2"/>
        <charset val="136"/>
      </rPr>
      <t>智高積木動力機械社</t>
    </r>
  </si>
  <si>
    <r>
      <rPr>
        <b/>
        <sz val="10"/>
        <color rgb="FF000000"/>
        <rFont val="微軟正黑體"/>
        <family val="2"/>
        <charset val="136"/>
      </rPr>
      <t>C15</t>
    </r>
  </si>
  <si>
    <r>
      <rPr>
        <b/>
        <sz val="10"/>
        <color rgb="FF000000"/>
        <rFont val="微軟正黑體"/>
        <family val="2"/>
        <charset val="136"/>
      </rPr>
      <t>音教3</t>
    </r>
  </si>
  <si>
    <r>
      <rPr>
        <b/>
        <sz val="10"/>
        <color rgb="FF000000"/>
        <rFont val="微軟正黑體"/>
        <family val="2"/>
        <charset val="136"/>
      </rPr>
      <t>D01</t>
    </r>
  </si>
  <si>
    <r>
      <rPr>
        <b/>
        <sz val="10"/>
        <color rgb="FF000000"/>
        <rFont val="微軟正黑體"/>
        <family val="2"/>
        <charset val="136"/>
      </rPr>
      <t>花式溜冰D班</t>
    </r>
  </si>
  <si>
    <r>
      <rPr>
        <b/>
        <sz val="10"/>
        <color rgb="FF000000"/>
        <rFont val="微軟正黑體"/>
        <family val="2"/>
        <charset val="136"/>
      </rPr>
      <t>賴亞辰</t>
    </r>
  </si>
  <si>
    <r>
      <rPr>
        <b/>
        <sz val="10"/>
        <color rgb="FF000000"/>
        <rFont val="微軟正黑體"/>
        <family val="2"/>
        <charset val="136"/>
      </rPr>
      <t>D02</t>
    </r>
  </si>
  <si>
    <r>
      <rPr>
        <b/>
        <sz val="10"/>
        <color rgb="FF000000"/>
        <rFont val="微軟正黑體"/>
        <family val="2"/>
        <charset val="136"/>
      </rPr>
      <t>巧固球綜合D班</t>
    </r>
  </si>
  <si>
    <r>
      <rPr>
        <b/>
        <sz val="10"/>
        <color rgb="FF000000"/>
        <rFont val="微軟正黑體"/>
        <family val="2"/>
        <charset val="136"/>
      </rPr>
      <t>D03</t>
    </r>
  </si>
  <si>
    <r>
      <rPr>
        <b/>
        <sz val="10"/>
        <color rgb="FF000000"/>
        <rFont val="微軟正黑體"/>
        <family val="2"/>
        <charset val="136"/>
      </rPr>
      <t>桌球綜合班D班</t>
    </r>
  </si>
  <si>
    <r>
      <rPr>
        <b/>
        <sz val="10"/>
        <color rgb="FF000000"/>
        <rFont val="微軟正黑體"/>
        <family val="2"/>
        <charset val="136"/>
      </rPr>
      <t>鍾萍</t>
    </r>
  </si>
  <si>
    <r>
      <rPr>
        <b/>
        <sz val="10"/>
        <color rgb="FF000000"/>
        <rFont val="微軟正黑體"/>
        <family val="2"/>
        <charset val="136"/>
      </rPr>
      <t>D04</t>
    </r>
  </si>
  <si>
    <r>
      <rPr>
        <b/>
        <sz val="10"/>
        <color rgb="FF000000"/>
        <rFont val="微軟正黑體"/>
        <family val="2"/>
        <charset val="136"/>
      </rPr>
      <t>手作繪本創作D班</t>
    </r>
  </si>
  <si>
    <r>
      <rPr>
        <b/>
        <sz val="10"/>
        <color rgb="FF000000"/>
        <rFont val="微軟正黑體"/>
        <family val="2"/>
        <charset val="136"/>
      </rPr>
      <t>D05</t>
    </r>
  </si>
  <si>
    <r>
      <rPr>
        <b/>
        <sz val="10"/>
        <color rgb="FF000000"/>
        <rFont val="微軟正黑體"/>
        <family val="2"/>
        <charset val="136"/>
      </rPr>
      <t>MV舞蹈律動社D班</t>
    </r>
  </si>
  <si>
    <r>
      <rPr>
        <b/>
        <sz val="10"/>
        <color rgb="FF000000"/>
        <rFont val="微軟正黑體"/>
        <family val="2"/>
        <charset val="136"/>
      </rPr>
      <t>Fun桌遊進階班</t>
    </r>
  </si>
  <si>
    <r>
      <rPr>
        <b/>
        <sz val="10"/>
        <color rgb="FF000000"/>
        <rFont val="微軟正黑體"/>
        <family val="2"/>
        <charset val="136"/>
      </rPr>
      <t>賈宜潔</t>
    </r>
  </si>
  <si>
    <r>
      <rPr>
        <b/>
        <sz val="10"/>
        <color rgb="FF000000"/>
        <rFont val="微軟正黑體"/>
        <family val="2"/>
        <charset val="136"/>
      </rPr>
      <t>　</t>
    </r>
  </si>
  <si>
    <r>
      <rPr>
        <b/>
        <sz val="10"/>
        <color rgb="FF000000"/>
        <rFont val="微軟正黑體"/>
        <family val="2"/>
        <charset val="136"/>
      </rPr>
      <t>D08</t>
    </r>
  </si>
  <si>
    <r>
      <rPr>
        <b/>
        <sz val="10"/>
        <color rgb="FF000000"/>
        <rFont val="微軟正黑體"/>
        <family val="2"/>
        <charset val="136"/>
      </rPr>
      <t>籃球綜合D班</t>
    </r>
  </si>
  <si>
    <r>
      <rPr>
        <b/>
        <sz val="10"/>
        <color rgb="FF000000"/>
        <rFont val="微軟正黑體"/>
        <family val="2"/>
        <charset val="136"/>
      </rPr>
      <t>張思遠</t>
    </r>
  </si>
  <si>
    <r>
      <rPr>
        <b/>
        <sz val="10"/>
        <color rgb="FF000000"/>
        <rFont val="微軟正黑體"/>
        <family val="2"/>
        <charset val="136"/>
      </rPr>
      <t>D09</t>
    </r>
  </si>
  <si>
    <r>
      <rPr>
        <b/>
        <sz val="10"/>
        <color rgb="FF000000"/>
        <rFont val="微軟正黑體"/>
        <family val="2"/>
        <charset val="136"/>
      </rPr>
      <t>扯鈴D班</t>
    </r>
  </si>
  <si>
    <r>
      <rPr>
        <b/>
        <sz val="10"/>
        <color rgb="FF000000"/>
        <rFont val="微軟正黑體"/>
        <family val="2"/>
        <charset val="136"/>
      </rPr>
      <t>D10-1</t>
    </r>
  </si>
  <si>
    <r>
      <rPr>
        <b/>
        <sz val="10"/>
        <color rgb="FF000000"/>
        <rFont val="微軟正黑體"/>
        <family val="2"/>
        <charset val="136"/>
      </rPr>
      <t>D10-2</t>
    </r>
  </si>
  <si>
    <r>
      <rPr>
        <b/>
        <sz val="10"/>
        <color rgb="FF000000"/>
        <rFont val="微軟正黑體"/>
        <family val="2"/>
        <charset val="136"/>
      </rPr>
      <t>飛盤綜合D班</t>
    </r>
  </si>
  <si>
    <r>
      <rPr>
        <b/>
        <sz val="10"/>
        <color rgb="FF000000"/>
        <rFont val="微軟正黑體"/>
        <family val="2"/>
        <charset val="136"/>
      </rPr>
      <t>D11</t>
    </r>
  </si>
  <si>
    <r>
      <rPr>
        <b/>
        <sz val="10"/>
        <color rgb="FF000000"/>
        <rFont val="微軟正黑體"/>
        <family val="2"/>
        <charset val="136"/>
      </rPr>
      <t>多維積木基礎D班</t>
    </r>
  </si>
  <si>
    <r>
      <rPr>
        <b/>
        <sz val="10"/>
        <color rgb="FF000000"/>
        <rFont val="微軟正黑體"/>
        <family val="2"/>
        <charset val="136"/>
      </rPr>
      <t>楊凱茹</t>
    </r>
  </si>
  <si>
    <r>
      <rPr>
        <b/>
        <sz val="10"/>
        <color rgb="FF000000"/>
        <rFont val="微軟正黑體"/>
        <family val="2"/>
        <charset val="136"/>
      </rPr>
      <t>D12</t>
    </r>
  </si>
  <si>
    <r>
      <rPr>
        <b/>
        <sz val="10"/>
        <color rgb="FF000000"/>
        <rFont val="微軟正黑體"/>
        <family val="2"/>
        <charset val="136"/>
      </rPr>
      <t>跆拳道綜合班</t>
    </r>
  </si>
  <si>
    <r>
      <rPr>
        <b/>
        <sz val="10"/>
        <color rgb="FF000000"/>
        <rFont val="微軟正黑體"/>
        <family val="2"/>
        <charset val="136"/>
      </rPr>
      <t>1-5年級</t>
    </r>
  </si>
  <si>
    <r>
      <rPr>
        <b/>
        <sz val="10"/>
        <color rgb="FF000000"/>
        <rFont val="微軟正黑體"/>
        <family val="2"/>
        <charset val="136"/>
      </rPr>
      <t>黃玉琦</t>
    </r>
  </si>
  <si>
    <t>桌球C班</t>
    <phoneticPr fontId="1" type="noConversion"/>
  </si>
  <si>
    <r>
      <rPr>
        <b/>
        <sz val="10"/>
        <color rgb="FF000000"/>
        <rFont val="微軟正黑體"/>
        <family val="2"/>
        <charset val="136"/>
      </rPr>
      <t>週</t>
    </r>
    <r>
      <rPr>
        <b/>
        <sz val="10"/>
        <color theme="1"/>
        <rFont val="微軟正黑體"/>
        <family val="2"/>
        <charset val="136"/>
      </rPr>
      <t xml:space="preserve">
</t>
    </r>
    <r>
      <rPr>
        <b/>
        <sz val="10"/>
        <color rgb="FF000000"/>
        <rFont val="微軟正黑體"/>
        <family val="2"/>
        <charset val="136"/>
      </rPr>
      <t>數</t>
    </r>
  </si>
  <si>
    <r>
      <rPr>
        <b/>
        <sz val="10"/>
        <color rgb="FF000000"/>
        <rFont val="微軟正黑體"/>
        <family val="2"/>
        <charset val="136"/>
      </rPr>
      <t>收費/</t>
    </r>
    <r>
      <rPr>
        <b/>
        <sz val="10"/>
        <color theme="1"/>
        <rFont val="微軟正黑體"/>
        <family val="2"/>
        <charset val="136"/>
      </rPr>
      <t xml:space="preserve">
</t>
    </r>
    <r>
      <rPr>
        <b/>
        <sz val="10"/>
        <color rgb="FF000000"/>
        <rFont val="微軟正黑體"/>
        <family val="2"/>
        <charset val="136"/>
      </rPr>
      <t>Tuition fee</t>
    </r>
  </si>
  <si>
    <r>
      <rPr>
        <b/>
        <sz val="10"/>
        <color rgb="FF000000"/>
        <rFont val="微軟正黑體"/>
        <family val="2"/>
        <charset val="136"/>
      </rPr>
      <t>溜冰場</t>
    </r>
    <r>
      <rPr>
        <b/>
        <sz val="10"/>
        <color theme="1"/>
        <rFont val="微軟正黑體"/>
        <family val="2"/>
        <charset val="136"/>
      </rPr>
      <t xml:space="preserve">
</t>
    </r>
    <r>
      <rPr>
        <b/>
        <sz val="10"/>
        <color rgb="FF000000"/>
        <rFont val="微軟正黑體"/>
        <family val="2"/>
        <charset val="136"/>
      </rPr>
      <t>配膳室(雨)</t>
    </r>
  </si>
  <si>
    <t>巧固球初階C班-1</t>
  </si>
  <si>
    <t>綜合球場
樂活教室(雨)</t>
  </si>
  <si>
    <r>
      <rPr>
        <b/>
        <sz val="10"/>
        <color rgb="FF000000"/>
        <rFont val="微軟正黑體"/>
        <family val="2"/>
        <charset val="136"/>
      </rPr>
      <t>巧固球校隊C班-2</t>
    </r>
    <r>
      <rPr>
        <b/>
        <sz val="10"/>
        <color theme="1"/>
        <rFont val="微軟正黑體"/>
        <family val="2"/>
        <charset val="136"/>
      </rPr>
      <t xml:space="preserve">
</t>
    </r>
    <r>
      <rPr>
        <b/>
        <sz val="10"/>
        <color rgb="FF000000"/>
        <rFont val="微軟正黑體"/>
        <family val="2"/>
        <charset val="136"/>
      </rPr>
      <t>(*請至校隊報名)</t>
    </r>
  </si>
  <si>
    <r>
      <rPr>
        <b/>
        <sz val="10"/>
        <color rgb="FF000000"/>
        <rFont val="微軟正黑體"/>
        <family val="2"/>
        <charset val="136"/>
      </rPr>
      <t>綜合球場</t>
    </r>
    <r>
      <rPr>
        <b/>
        <sz val="10"/>
        <color theme="1"/>
        <rFont val="微軟正黑體"/>
        <family val="2"/>
        <charset val="136"/>
      </rPr>
      <t xml:space="preserve">
</t>
    </r>
    <r>
      <rPr>
        <b/>
        <sz val="10"/>
        <color rgb="FF000000"/>
        <rFont val="微軟正黑體"/>
        <family val="2"/>
        <charset val="136"/>
      </rPr>
      <t>樂活教室(雨)</t>
    </r>
  </si>
  <si>
    <t>吳宗霖</t>
  </si>
  <si>
    <r>
      <rPr>
        <b/>
        <sz val="10"/>
        <color rgb="FF000000"/>
        <rFont val="微軟正黑體"/>
        <family val="2"/>
        <charset val="136"/>
      </rPr>
      <t>籃球校隊C班</t>
    </r>
    <r>
      <rPr>
        <b/>
        <sz val="10"/>
        <color theme="1"/>
        <rFont val="微軟正黑體"/>
        <family val="2"/>
        <charset val="136"/>
      </rPr>
      <t xml:space="preserve">
</t>
    </r>
    <r>
      <rPr>
        <b/>
        <sz val="10"/>
        <color rgb="FF000000"/>
        <rFont val="微軟正黑體"/>
        <family val="2"/>
        <charset val="136"/>
      </rPr>
      <t>(*請至校隊報名)</t>
    </r>
  </si>
  <si>
    <r>
      <rPr>
        <b/>
        <sz val="10"/>
        <color rgb="FF000000"/>
        <rFont val="微軟正黑體"/>
        <family val="2"/>
        <charset val="136"/>
      </rPr>
      <t>操場跑道</t>
    </r>
    <r>
      <rPr>
        <b/>
        <sz val="10"/>
        <color theme="1"/>
        <rFont val="微軟正黑體"/>
        <family val="2"/>
        <charset val="136"/>
      </rPr>
      <t xml:space="preserve">
</t>
    </r>
    <r>
      <rPr>
        <b/>
        <sz val="10"/>
        <color rgb="FF000000"/>
        <rFont val="微軟正黑體"/>
        <family val="2"/>
        <charset val="136"/>
      </rPr>
      <t>知音大樓廣場(雨)</t>
    </r>
  </si>
  <si>
    <r>
      <rPr>
        <b/>
        <sz val="10"/>
        <color rgb="FF000000"/>
        <rFont val="微軟正黑體"/>
        <family val="2"/>
        <charset val="136"/>
      </rPr>
      <t>操場</t>
    </r>
    <r>
      <rPr>
        <b/>
        <sz val="10"/>
        <color theme="1"/>
        <rFont val="微軟正黑體"/>
        <family val="2"/>
        <charset val="136"/>
      </rPr>
      <t xml:space="preserve">
</t>
    </r>
    <r>
      <rPr>
        <b/>
        <sz val="10"/>
        <color rgb="FF000000"/>
        <rFont val="微軟正黑體"/>
        <family val="2"/>
        <charset val="136"/>
      </rPr>
      <t>幼兒園</t>
    </r>
    <r>
      <rPr>
        <b/>
        <sz val="10"/>
        <color theme="1"/>
        <rFont val="微軟正黑體"/>
        <family val="2"/>
        <charset val="136"/>
      </rPr>
      <t xml:space="preserve">
</t>
    </r>
    <r>
      <rPr>
        <b/>
        <sz val="10"/>
        <color rgb="FF000000"/>
        <rFont val="微軟正黑體"/>
        <family val="2"/>
        <charset val="136"/>
      </rPr>
      <t>雨天操場(雨)</t>
    </r>
  </si>
  <si>
    <r>
      <rPr>
        <b/>
        <sz val="10"/>
        <color rgb="FF000000"/>
        <rFont val="微軟正黑體"/>
        <family val="2"/>
        <charset val="136"/>
      </rPr>
      <t>飛盤校隊C班</t>
    </r>
    <r>
      <rPr>
        <b/>
        <sz val="10"/>
        <color theme="1"/>
        <rFont val="微軟正黑體"/>
        <family val="2"/>
        <charset val="136"/>
      </rPr>
      <t xml:space="preserve">
</t>
    </r>
    <r>
      <rPr>
        <b/>
        <sz val="10"/>
        <color rgb="FF000000"/>
        <rFont val="微軟正黑體"/>
        <family val="2"/>
        <charset val="136"/>
      </rPr>
      <t>(*請至校隊報名)</t>
    </r>
  </si>
  <si>
    <r>
      <rPr>
        <b/>
        <sz val="10"/>
        <color rgb="FF000000"/>
        <rFont val="微軟正黑體"/>
        <family val="2"/>
        <charset val="136"/>
      </rPr>
      <t>操場</t>
    </r>
    <r>
      <rPr>
        <b/>
        <sz val="10"/>
        <color theme="1"/>
        <rFont val="微軟正黑體"/>
        <family val="2"/>
        <charset val="136"/>
      </rPr>
      <t xml:space="preserve">
</t>
    </r>
    <r>
      <rPr>
        <b/>
        <sz val="10"/>
        <color rgb="FF000000"/>
        <rFont val="微軟正黑體"/>
        <family val="2"/>
        <charset val="136"/>
      </rPr>
      <t>會議中心(雨)</t>
    </r>
  </si>
  <si>
    <r>
      <rPr>
        <b/>
        <sz val="10"/>
        <color rgb="FF000000"/>
        <rFont val="微軟正黑體"/>
        <family val="2"/>
        <charset val="136"/>
      </rPr>
      <t>明德樓一樓</t>
    </r>
    <r>
      <rPr>
        <b/>
        <sz val="10"/>
        <color theme="1"/>
        <rFont val="微軟正黑體"/>
        <family val="2"/>
        <charset val="136"/>
      </rPr>
      <t xml:space="preserve">
</t>
    </r>
    <r>
      <rPr>
        <b/>
        <sz val="10"/>
        <color rgb="FF000000"/>
        <rFont val="微軟正黑體"/>
        <family val="2"/>
        <charset val="136"/>
      </rPr>
      <t>韻律教室</t>
    </r>
  </si>
  <si>
    <r>
      <rPr>
        <b/>
        <sz val="10"/>
        <color rgb="FF000000"/>
        <rFont val="微軟正黑體"/>
        <family val="2"/>
        <charset val="136"/>
      </rPr>
      <t>籃球校隊D班</t>
    </r>
    <r>
      <rPr>
        <b/>
        <sz val="10"/>
        <color theme="1"/>
        <rFont val="微軟正黑體"/>
        <family val="2"/>
        <charset val="136"/>
      </rPr>
      <t xml:space="preserve">
</t>
    </r>
    <r>
      <rPr>
        <b/>
        <sz val="10"/>
        <color rgb="FF000000"/>
        <rFont val="微軟正黑體"/>
        <family val="2"/>
        <charset val="136"/>
      </rPr>
      <t>(*請至校隊報名)</t>
    </r>
  </si>
  <si>
    <r>
      <rPr>
        <b/>
        <sz val="10"/>
        <color rgb="FF000000"/>
        <rFont val="微軟正黑體"/>
        <family val="2"/>
        <charset val="136"/>
      </rPr>
      <t>飛盤校隊D班</t>
    </r>
    <r>
      <rPr>
        <b/>
        <sz val="10"/>
        <color theme="1"/>
        <rFont val="微軟正黑體"/>
        <family val="2"/>
        <charset val="136"/>
      </rPr>
      <t xml:space="preserve">
</t>
    </r>
    <r>
      <rPr>
        <b/>
        <sz val="10"/>
        <color rgb="FF000000"/>
        <rFont val="微軟正黑體"/>
        <family val="2"/>
        <charset val="136"/>
      </rPr>
      <t>(*請至校隊報名)</t>
    </r>
  </si>
  <si>
    <r>
      <rPr>
        <b/>
        <sz val="10"/>
        <color rgb="FF000000"/>
        <rFont val="微軟正黑體"/>
        <family val="2"/>
        <charset val="136"/>
      </rPr>
      <t>綜合球場</t>
    </r>
    <r>
      <rPr>
        <b/>
        <sz val="10"/>
        <color theme="1"/>
        <rFont val="微軟正黑體"/>
        <family val="2"/>
        <charset val="136"/>
      </rPr>
      <t xml:space="preserve">
</t>
    </r>
    <r>
      <rPr>
        <b/>
        <sz val="10"/>
        <color rgb="FF000000"/>
        <rFont val="微軟正黑體"/>
        <family val="2"/>
        <charset val="136"/>
      </rPr>
      <t>會議中心 (雨)</t>
    </r>
  </si>
  <si>
    <r>
      <rPr>
        <b/>
        <sz val="10"/>
        <color rgb="FF000000"/>
        <rFont val="微軟正黑體"/>
        <family val="2"/>
        <charset val="136"/>
      </rPr>
      <t>綜合球場</t>
    </r>
    <r>
      <rPr>
        <b/>
        <sz val="10"/>
        <color theme="1"/>
        <rFont val="微軟正黑體"/>
        <family val="2"/>
        <charset val="136"/>
      </rPr>
      <t xml:space="preserve">
</t>
    </r>
    <r>
      <rPr>
        <b/>
        <sz val="10"/>
        <color rgb="FF000000"/>
        <rFont val="微軟正黑體"/>
        <family val="2"/>
        <charset val="136"/>
      </rPr>
      <t>會議中心(雨)</t>
    </r>
  </si>
  <si>
    <r>
      <rPr>
        <b/>
        <sz val="10"/>
        <color rgb="FF000000"/>
        <rFont val="微軟正黑體"/>
        <family val="2"/>
        <charset val="136"/>
      </rPr>
      <t>3250(含材料費</t>
    </r>
    <r>
      <rPr>
        <b/>
        <sz val="10"/>
        <color theme="1"/>
        <rFont val="微軟正黑體"/>
        <family val="2"/>
        <charset val="136"/>
      </rPr>
      <t xml:space="preserve">
</t>
    </r>
    <r>
      <rPr>
        <b/>
        <sz val="10"/>
        <color rgb="FF000000"/>
        <rFont val="微軟正黑體"/>
        <family val="2"/>
        <charset val="136"/>
      </rPr>
      <t>150元)</t>
    </r>
  </si>
  <si>
    <r>
      <rPr>
        <b/>
        <sz val="10"/>
        <color rgb="FF000000"/>
        <rFont val="微軟正黑體"/>
        <family val="2"/>
        <charset val="136"/>
      </rPr>
      <t>自備物品</t>
    </r>
  </si>
  <si>
    <r>
      <rPr>
        <b/>
        <sz val="10"/>
        <color rgb="FF000000"/>
        <rFont val="微軟正黑體"/>
        <family val="2"/>
        <charset val="136"/>
      </rPr>
      <t>　</t>
    </r>
    <r>
      <rPr>
        <b/>
        <sz val="10"/>
        <color theme="1"/>
        <rFont val="微軟正黑體"/>
        <family val="2"/>
        <charset val="136"/>
      </rPr>
      <t xml:space="preserve">
</t>
    </r>
    <r>
      <rPr>
        <b/>
        <sz val="10"/>
        <color rgb="FF000000"/>
        <rFont val="微軟正黑體"/>
        <family val="2"/>
        <charset val="136"/>
      </rPr>
      <t>C01</t>
    </r>
  </si>
  <si>
    <r>
      <rPr>
        <b/>
        <sz val="10"/>
        <color rgb="FF000000"/>
        <rFont val="微軟正黑體"/>
        <family val="2"/>
        <charset val="136"/>
      </rPr>
      <t>直排輪鞋、全套安全護具</t>
    </r>
    <r>
      <rPr>
        <b/>
        <sz val="10"/>
        <color theme="1"/>
        <rFont val="微軟正黑體"/>
        <family val="2"/>
        <charset val="136"/>
      </rPr>
      <t xml:space="preserve">
</t>
    </r>
    <r>
      <rPr>
        <b/>
        <sz val="10"/>
        <color rgb="FF000000"/>
        <rFont val="微軟正黑體"/>
        <family val="2"/>
        <charset val="136"/>
      </rPr>
      <t>(護手掌、護手肘、護</t>
    </r>
    <r>
      <rPr>
        <b/>
        <sz val="10"/>
        <color theme="1"/>
        <rFont val="微軟正黑體"/>
        <family val="2"/>
        <charset val="136"/>
      </rPr>
      <t xml:space="preserve">
</t>
    </r>
    <r>
      <rPr>
        <b/>
        <sz val="10"/>
        <color rgb="FF000000"/>
        <rFont val="微軟正黑體"/>
        <family val="2"/>
        <charset val="136"/>
      </rPr>
      <t>膝)、安全帽</t>
    </r>
  </si>
  <si>
    <r>
      <rPr>
        <b/>
        <sz val="10"/>
        <color rgb="FF000000"/>
        <rFont val="微軟正黑體"/>
        <family val="2"/>
        <charset val="136"/>
      </rPr>
      <t>球具介紹，桌球基本動作訓練，訓練手演肢體協調，預防近視</t>
    </r>
    <r>
      <rPr>
        <b/>
        <sz val="10"/>
        <color theme="1"/>
        <rFont val="微軟正黑體"/>
        <family val="2"/>
        <charset val="136"/>
      </rPr>
      <t xml:space="preserve">
</t>
    </r>
    <r>
      <rPr>
        <b/>
        <sz val="10"/>
        <color rgb="FF000000"/>
        <rFont val="微軟正黑體"/>
        <family val="2"/>
        <charset val="136"/>
      </rPr>
      <t>球拍、毛巾、裝水壺、穿著運動服裝運動鞋,如無球拍可詢問老師。〈請勿至大賣場購買，以免</t>
    </r>
    <r>
      <rPr>
        <b/>
        <sz val="10"/>
        <color theme="1"/>
        <rFont val="微軟正黑體"/>
        <family val="2"/>
        <charset val="136"/>
      </rPr>
      <t xml:space="preserve">
</t>
    </r>
    <r>
      <rPr>
        <b/>
        <sz val="10"/>
        <color rgb="FF000000"/>
        <rFont val="微軟正黑體"/>
        <family val="2"/>
        <charset val="136"/>
      </rPr>
      <t>買到不適宜的球拍影響學習〉</t>
    </r>
    <phoneticPr fontId="1" type="noConversion"/>
  </si>
  <si>
    <t>C03-1</t>
  </si>
  <si>
    <t>基本動作
戰術跑位
球賽觀念
實戰對打【※注意※】此社團名額為校隊選手。</t>
    <phoneticPr fontId="1" type="noConversion"/>
  </si>
  <si>
    <r>
      <rPr>
        <b/>
        <sz val="10"/>
        <color rgb="FF000000"/>
        <rFont val="微軟正黑體"/>
        <family val="2"/>
        <charset val="136"/>
      </rPr>
      <t>透過闖關是教學模式，帶給孩子快樂的教學環境，並在千變萬化的扯鈴招式下，學習手眼協調、</t>
    </r>
    <r>
      <rPr>
        <b/>
        <sz val="10"/>
        <color theme="1"/>
        <rFont val="微軟正黑體"/>
        <family val="2"/>
        <charset val="136"/>
      </rPr>
      <t xml:space="preserve">
</t>
    </r>
    <r>
      <rPr>
        <b/>
        <sz val="10"/>
        <color rgb="FF000000"/>
        <rFont val="微軟正黑體"/>
        <family val="2"/>
        <charset val="136"/>
      </rPr>
      <t>肢體發展。</t>
    </r>
    <r>
      <rPr>
        <b/>
        <sz val="10"/>
        <color theme="1"/>
        <rFont val="微軟正黑體"/>
        <family val="2"/>
        <charset val="136"/>
      </rPr>
      <t xml:space="preserve">
</t>
    </r>
    <r>
      <rPr>
        <b/>
        <sz val="10"/>
        <color rgb="FF000000"/>
        <rFont val="微軟正黑體"/>
        <family val="2"/>
        <charset val="136"/>
      </rPr>
      <t>【※注意※】 統一使用「培林」扯鈴上課</t>
    </r>
  </si>
  <si>
    <r>
      <rPr>
        <b/>
        <sz val="10"/>
        <color rgb="FF000000"/>
        <rFont val="微軟正黑體"/>
        <family val="2"/>
        <charset val="136"/>
      </rPr>
      <t>「培林」扯鈴，建議於第</t>
    </r>
    <r>
      <rPr>
        <b/>
        <sz val="10"/>
        <color theme="1"/>
        <rFont val="微軟正黑體"/>
        <family val="2"/>
        <charset val="136"/>
      </rPr>
      <t xml:space="preserve">
</t>
    </r>
    <r>
      <rPr>
        <b/>
        <sz val="10"/>
        <color rgb="FF000000"/>
        <rFont val="微軟正黑體"/>
        <family val="2"/>
        <charset val="136"/>
      </rPr>
      <t>一次上課老師講解後購買</t>
    </r>
  </si>
  <si>
    <r>
      <rPr>
        <b/>
        <sz val="10"/>
        <color rgb="FF000000"/>
        <rFont val="微軟正黑體"/>
        <family val="2"/>
        <charset val="136"/>
      </rPr>
      <t>水、文具</t>
    </r>
  </si>
  <si>
    <t>地板柔軟度與肌耐力訓練，輔以英國皇家芭蕾舞教案。
自備物品:舞衣、舞襪、舞鞋（西門町漢中街的寶琪華或灰姑娘舞蹈用品店皆有販售），綁髮用
品（黑色髮網、髮繩或橡皮筋、U形夾、黑色扁夾或毛夾）、水壺、毛巾</t>
    <phoneticPr fontId="1" type="noConversion"/>
  </si>
  <si>
    <t>校隊訓練，加強體能及技術，鑽研戰術及綜合練習
【※注意※】此社團名額為校隊選手。</t>
    <phoneticPr fontId="1" type="noConversion"/>
  </si>
  <si>
    <r>
      <rPr>
        <b/>
        <sz val="10"/>
        <color rgb="FF000000"/>
        <rFont val="微軟正黑體"/>
        <family val="2"/>
        <charset val="136"/>
      </rPr>
      <t>個人護具、運動服裝</t>
    </r>
  </si>
  <si>
    <r>
      <rPr>
        <b/>
        <sz val="10"/>
        <color rgb="FF000000"/>
        <rFont val="微軟正黑體"/>
        <family val="2"/>
        <charset val="136"/>
      </rPr>
      <t>飛盤起源 , 飛盤力學概念 , 飛盤基本技術指導 , 飛盤規則 , 個人賽項目 ,花式傳接 ,團體項目 , 飛盤躲避盤教學 , 飛盤爭奪賽教學 ( U10/U12 )</t>
    </r>
    <r>
      <rPr>
        <b/>
        <sz val="10"/>
        <color theme="1"/>
        <rFont val="微軟正黑體"/>
        <family val="2"/>
        <charset val="136"/>
      </rPr>
      <t xml:space="preserve">
</t>
    </r>
    <r>
      <rPr>
        <b/>
        <sz val="10"/>
        <color rgb="FF000000"/>
        <rFont val="微軟正黑體"/>
        <family val="2"/>
        <charset val="136"/>
      </rPr>
      <t>※此社團將於第一節上課後進行初階班及進階班分組。</t>
    </r>
    <phoneticPr fontId="1" type="noConversion"/>
  </si>
  <si>
    <r>
      <t>快樂園藝C班 　　　　　　</t>
    </r>
    <r>
      <rPr>
        <b/>
        <sz val="10"/>
        <color rgb="FFFF0000"/>
        <rFont val="微軟正黑體"/>
        <family val="2"/>
        <charset val="136"/>
      </rPr>
      <t>園藝療育班</t>
    </r>
    <phoneticPr fontId="1" type="noConversion"/>
  </si>
  <si>
    <r>
      <rPr>
        <b/>
        <sz val="10"/>
        <color rgb="FF000000"/>
        <rFont val="微軟正黑體"/>
        <family val="2"/>
        <charset val="136"/>
      </rPr>
      <t>花式溜冰鞋，可至溜冰世</t>
    </r>
    <r>
      <rPr>
        <b/>
        <sz val="10"/>
        <color theme="1"/>
        <rFont val="微軟正黑體"/>
        <family val="2"/>
        <charset val="136"/>
      </rPr>
      <t xml:space="preserve">
</t>
    </r>
    <r>
      <rPr>
        <b/>
        <sz val="10"/>
        <color rgb="FF000000"/>
        <rFont val="微軟正黑體"/>
        <family val="2"/>
        <charset val="136"/>
      </rPr>
      <t>界運動用品社購買。 護具</t>
    </r>
    <r>
      <rPr>
        <b/>
        <sz val="10"/>
        <color theme="1"/>
        <rFont val="微軟正黑體"/>
        <family val="2"/>
        <charset val="136"/>
      </rPr>
      <t xml:space="preserve">
</t>
    </r>
    <r>
      <rPr>
        <b/>
        <sz val="10"/>
        <color rgb="FF000000"/>
        <rFont val="微軟正黑體"/>
        <family val="2"/>
        <charset val="136"/>
      </rPr>
      <t>(護掌、護肘、護膝、 安全</t>
    </r>
    <r>
      <rPr>
        <b/>
        <sz val="10"/>
        <color theme="1"/>
        <rFont val="微軟正黑體"/>
        <family val="2"/>
        <charset val="136"/>
      </rPr>
      <t xml:space="preserve">
</t>
    </r>
    <r>
      <rPr>
        <b/>
        <sz val="10"/>
        <color rgb="FF000000"/>
        <rFont val="微軟正黑體"/>
        <family val="2"/>
        <charset val="136"/>
      </rPr>
      <t>帽 )</t>
    </r>
  </si>
  <si>
    <r>
      <rPr>
        <b/>
        <sz val="10"/>
        <color rgb="FF000000"/>
        <rFont val="微軟正黑體"/>
        <family val="2"/>
        <charset val="136"/>
      </rPr>
      <t>運動服裝.水</t>
    </r>
  </si>
  <si>
    <r>
      <rPr>
        <b/>
        <sz val="10"/>
        <color rgb="FF000000"/>
        <rFont val="微軟正黑體"/>
        <family val="2"/>
        <charset val="136"/>
      </rPr>
      <t>畫畫衣</t>
    </r>
  </si>
  <si>
    <r>
      <rPr>
        <b/>
        <sz val="10"/>
        <color rgb="FF000000"/>
        <rFont val="微軟正黑體"/>
        <family val="2"/>
        <charset val="136"/>
      </rPr>
      <t>水、文具、紙</t>
    </r>
  </si>
  <si>
    <t>基本動作
戰術跑位
球賽觀念
實戰對打
【※注意※】此社團名額為校隊選手。</t>
    <phoneticPr fontId="1" type="noConversion"/>
  </si>
  <si>
    <r>
      <rPr>
        <b/>
        <sz val="10"/>
        <color rgb="FF000000"/>
        <rFont val="微軟正黑體"/>
        <family val="2"/>
        <charset val="136"/>
      </rPr>
      <t>球鞋，運動服裝，水壺</t>
    </r>
  </si>
  <si>
    <r>
      <rPr>
        <b/>
        <sz val="10"/>
        <color rgb="FF000000"/>
        <rFont val="微軟正黑體"/>
        <family val="2"/>
        <charset val="136"/>
      </rPr>
      <t>透過闖關式教學模式，帶給孩子快樂的教學環境，並在千變萬化的扯鈴招式下，學習手眼協調、肢體發展</t>
    </r>
    <r>
      <rPr>
        <b/>
        <sz val="10"/>
        <color theme="1"/>
        <rFont val="微軟正黑體"/>
        <family val="2"/>
        <charset val="136"/>
      </rPr>
      <t xml:space="preserve">
</t>
    </r>
    <r>
      <rPr>
        <b/>
        <sz val="10"/>
        <color rgb="FF000000"/>
        <rFont val="微軟正黑體"/>
        <family val="2"/>
        <charset val="136"/>
      </rPr>
      <t>【※注意※】 統一使用「培林」扯鈴上課</t>
    </r>
    <phoneticPr fontId="1" type="noConversion"/>
  </si>
  <si>
    <r>
      <rPr>
        <b/>
        <sz val="10"/>
        <color rgb="FF000000"/>
        <rFont val="微軟正黑體"/>
        <family val="2"/>
        <charset val="136"/>
      </rPr>
      <t>個人護具/運動服裝</t>
    </r>
  </si>
  <si>
    <t>飛盤起源 , 飛盤力學概念 , 飛盤基本技術指導 , 飛盤規則 , 個人賽項目 ,花式傳接 ,團體項目 , 飛盤躲避盤教學 , 飛盤爭奪賽教學 ( U10/U12 )
※此社團將於第一節上課後進行初階班及進階班分組。</t>
    <phoneticPr fontId="1" type="noConversion"/>
  </si>
  <si>
    <t>星期四</t>
    <phoneticPr fontId="1" type="noConversion"/>
  </si>
  <si>
    <t xml:space="preserve">星期五　
</t>
    <phoneticPr fontId="1" type="noConversion"/>
  </si>
  <si>
    <t xml:space="preserve">　
　16:00 　
</t>
    <phoneticPr fontId="1" type="noConversion"/>
  </si>
  <si>
    <t xml:space="preserve">　
　17:30
</t>
    <phoneticPr fontId="1" type="noConversion"/>
  </si>
  <si>
    <t xml:space="preserve">
2/16-6/28</t>
    <phoneticPr fontId="1" type="noConversion"/>
  </si>
  <si>
    <r>
      <rPr>
        <b/>
        <sz val="10"/>
        <color rgb="FF000000"/>
        <rFont val="微軟正黑體"/>
        <family val="2"/>
        <charset val="136"/>
      </rPr>
      <t>開</t>
    </r>
    <r>
      <rPr>
        <b/>
        <sz val="10"/>
        <color rgb="FF000000"/>
        <rFont val="微軟正黑體"/>
        <family val="2"/>
        <charset val="136"/>
      </rPr>
      <t>班</t>
    </r>
    <r>
      <rPr>
        <b/>
        <sz val="10"/>
        <color theme="1"/>
        <rFont val="微軟正黑體"/>
        <family val="2"/>
        <charset val="136"/>
      </rPr>
      <t xml:space="preserve">
</t>
    </r>
    <r>
      <rPr>
        <b/>
        <sz val="10"/>
        <color rgb="FF000000"/>
        <rFont val="微軟正黑體"/>
        <family val="2"/>
        <charset val="136"/>
      </rPr>
      <t>下</t>
    </r>
    <r>
      <rPr>
        <b/>
        <sz val="10"/>
        <color rgb="FF000000"/>
        <rFont val="微軟正黑體"/>
        <family val="2"/>
        <charset val="136"/>
      </rPr>
      <t>限</t>
    </r>
    <phoneticPr fontId="1" type="noConversion"/>
  </si>
  <si>
    <r>
      <rPr>
        <b/>
        <sz val="10"/>
        <color rgb="FF000000"/>
        <rFont val="微軟正黑體"/>
        <family val="2"/>
        <charset val="136"/>
      </rPr>
      <t>招收　　　　人</t>
    </r>
    <r>
      <rPr>
        <b/>
        <sz val="10"/>
        <color rgb="FF000000"/>
        <rFont val="微軟正黑體"/>
        <family val="2"/>
        <charset val="136"/>
      </rPr>
      <t>數</t>
    </r>
    <phoneticPr fontId="1" type="noConversion"/>
  </si>
  <si>
    <t>蘇穎</t>
    <phoneticPr fontId="1" type="noConversion"/>
  </si>
  <si>
    <t>張宗挺</t>
    <phoneticPr fontId="1" type="noConversion"/>
  </si>
  <si>
    <t>C03-1</t>
    <phoneticPr fontId="1" type="noConversion"/>
  </si>
  <si>
    <t>D06</t>
    <phoneticPr fontId="1" type="noConversion"/>
  </si>
  <si>
    <t>D07</t>
    <phoneticPr fontId="1" type="noConversion"/>
  </si>
  <si>
    <t>1-3年級</t>
    <phoneticPr fontId="1" type="noConversion"/>
  </si>
  <si>
    <t>游昱恩</t>
    <phoneticPr fontId="1" type="noConversion"/>
  </si>
  <si>
    <t>游昱恩</t>
    <phoneticPr fontId="1" type="noConversion"/>
  </si>
  <si>
    <t>巧固球初階班</t>
    <phoneticPr fontId="1" type="noConversion"/>
  </si>
  <si>
    <t>李奎漢     張思遠</t>
    <phoneticPr fontId="1" type="noConversion"/>
  </si>
  <si>
    <t>吳宗霖     許銘仁</t>
    <phoneticPr fontId="1" type="noConversion"/>
  </si>
  <si>
    <t>吳欣樺     高明</t>
    <phoneticPr fontId="1" type="noConversion"/>
  </si>
  <si>
    <t>週數</t>
    <phoneticPr fontId="1" type="noConversion"/>
  </si>
  <si>
    <t>參加     資格</t>
    <phoneticPr fontId="1" type="noConversion"/>
  </si>
  <si>
    <t>直排輪鞋、全套安全護具、護手掌、護手肘、護膝、安全帽，缺一不可</t>
    <phoneticPr fontId="1" type="noConversion"/>
  </si>
  <si>
    <t>直排輪、安全帽、護具(三個部位)</t>
    <phoneticPr fontId="1" type="noConversion"/>
  </si>
  <si>
    <t>運動服裝、水、安全帽、護具(三個部位)</t>
    <phoneticPr fontId="1" type="noConversion"/>
  </si>
  <si>
    <t>綜合班為初學、初階及進階三階段，教學個程度直排輪各項技巧，並培育本校校隊人才※此社團將於第一節上課後進行初階班及進階班分組。</t>
    <phoneticPr fontId="1" type="noConversion"/>
  </si>
  <si>
    <t>FUN學趣桌遊與遊戲課程1.玩桌遊，透過學習八大智能，讓學習更多元，腦部運動更靈活。2.透過在桌遊遊戲中強化人際學習，強化思維邏輯，記憶與遊戲中學習成長。</t>
    <phoneticPr fontId="1" type="noConversion"/>
  </si>
  <si>
    <t>獨輪車一種全身性的運動，訓練意志力、專注力及平衡能力也培養自信心和挫折忍受力。為了配合獨輪車車輛高度及安全考量，報名學生身高限制130公分以上。</t>
    <phoneticPr fontId="1" type="noConversion"/>
  </si>
  <si>
    <t>跟著Ｄr.Kids一起來玩科學。一起研究世界上的科學現象。每堂課都會親自操作實驗並且帶回自己的科學作品。科教館、國北大和師大合作夥伴。這學期我們一起來探索美麗的星空隱藏著什麼秘密呢？</t>
    <phoneticPr fontId="1" type="noConversion"/>
  </si>
  <si>
    <t>藉由羽球基本動作：正、反拍擊球、九宮格跑法位置、切球、扣球等基礎提升對羽球的興趣，從認識羽球規則中更了解比賽並且享受分組比賽樂趣。</t>
    <phoneticPr fontId="1" type="noConversion"/>
  </si>
  <si>
    <t>烏克麗麗是個簡單又能快速入門的樂器，小巧可愛的外觀加上活潑的旋律，能成為孩子們的最佳玩伴。無論是從零開始學習或有一定基礎的孩子，都能在課程中找到適合自己的學習節奏，除了基礎技巧與演奏，更多注重團體的合作與互相學習，讓孩子們也能成為彼此的小小老師，一起在音樂中快樂成長。</t>
    <phoneticPr fontId="1" type="noConversion"/>
  </si>
  <si>
    <t>跆拳道是訓練學員的靈活性、思考力、意志力和應變力，是一項課業外優良的社團活動。跆拳道是一種講求個人紀律、尊師重道、團隊精神、高尚品德及強健體魄的運動。我們相信透過跆拳道運動的特質，對學員的全面發展有一定的幫助。</t>
    <phoneticPr fontId="1" type="noConversion"/>
  </si>
  <si>
    <t>基本動作戰術跑位球賽觀念實戰對打【※注意※】此社團名額為校隊選手。</t>
    <phoneticPr fontId="1" type="noConversion"/>
  </si>
  <si>
    <t>學習魔術好處多多，能增加孩子學習動力，擁有好奇心！魔術手法無論是洗牌藏牌，拋球還是藏球，手指的靈活度，都能直接增進孩子腦部發育，也能加強孩子邏輯思考能力！課程中，會發下獨家設計提袋，裝著學習的魔術道具，期盼孩子滿載而歸，收穫滿滿！讓我們一起把學習「變」的更有趣吧！</t>
    <phoneticPr fontId="1" type="noConversion"/>
  </si>
  <si>
    <t>課程介紹：此課程運用兩兩公分的方塊積木。可提供多⾯向造型配置，作品表現程度多元提升，更更能客觀的進行構造建立。學習⽬標：主要在積⽊構築精細位置概念建立。另外手部操作等級提升，需考量再以⼯具組裝與拆卸的使用，創作能力上強調建置歷程的學習。</t>
    <phoneticPr fontId="1" type="noConversion"/>
  </si>
  <si>
    <t>美力教室PP老師教師團的豪豪老師將帶來故事繪本創作：《小王子》除了天馬行空精彩有趣的故事之外還要用壓克力顏料麥克筆與柔繪筆、簽字筆等畫出向草間彌生致敬的精彩作品。在體現聖修伯里的文學作品的同時也體驗新銳藝術的創作風格。期末完成全數作品剛好完成一整本精美繪本。
(以資料夾呈現，會附上文字說明)</t>
    <phoneticPr fontId="1" type="noConversion"/>
  </si>
  <si>
    <t>FUN學趣桌遊與遊戲課程1.玩桌遊，透過學習八大智能，讓學習更多元，腦部運動更靈活。2.透過在桌遊遊戲中強化人際學習，強化思維邏輯，記憶與遊戲中學
習成長。</t>
    <phoneticPr fontId="1" type="noConversion"/>
  </si>
  <si>
    <t>飛盤起源 , 飛盤力學概念 , 飛盤基本技術指導 , 飛盤規則 , 個人賽項目 ,花式傳接 ,團體項目 , 飛盤躲避盤教學 , 飛盤爭奪賽教學 ( U10/U12 )※此社團將於第一節上課後進行初階班及進階班分組。</t>
    <phoneticPr fontId="1" type="noConversion"/>
  </si>
  <si>
    <t>林柏儀</t>
    <phoneticPr fontId="1" type="noConversion"/>
  </si>
  <si>
    <t>高愷佑
鄭哲</t>
    <phoneticPr fontId="1" type="noConversion"/>
  </si>
  <si>
    <t>鍾萍
阮睻恩</t>
    <phoneticPr fontId="1" type="noConversion"/>
  </si>
  <si>
    <t>吳鎮逸
楊睿愷</t>
    <phoneticPr fontId="1" type="noConversion"/>
  </si>
  <si>
    <t>衛政男
陳妙玟</t>
    <phoneticPr fontId="1" type="noConversion"/>
  </si>
  <si>
    <t>陳品豪
呂季衡</t>
    <phoneticPr fontId="1" type="noConversion"/>
  </si>
  <si>
    <t>賴亞辰
賴亞薰</t>
    <phoneticPr fontId="1" type="noConversion"/>
  </si>
  <si>
    <t>彭為敏
黃愉琁</t>
    <phoneticPr fontId="1" type="noConversion"/>
  </si>
  <si>
    <t xml:space="preserve">賈宜潔
杜培如
</t>
    <phoneticPr fontId="1" type="noConversion"/>
  </si>
  <si>
    <t>宋保貴</t>
    <phoneticPr fontId="1" type="noConversion"/>
  </si>
  <si>
    <t>賈宜潔
杜培如</t>
    <phoneticPr fontId="1" type="noConversion"/>
  </si>
  <si>
    <t xml:space="preserve">張家赫
施奇廷 </t>
    <phoneticPr fontId="1" type="noConversion"/>
  </si>
  <si>
    <t>直排輪校隊A班</t>
    <phoneticPr fontId="1" type="noConversion"/>
  </si>
  <si>
    <t>籃球校隊A班</t>
    <phoneticPr fontId="1" type="noConversion"/>
  </si>
  <si>
    <t>直排輪校隊B班</t>
    <phoneticPr fontId="1" type="noConversion"/>
  </si>
  <si>
    <t>巧固球校隊B班</t>
    <phoneticPr fontId="1" type="noConversion"/>
  </si>
  <si>
    <t>巧固球校隊C班-2</t>
    <phoneticPr fontId="1" type="noConversion"/>
  </si>
  <si>
    <t>籃球校隊C班</t>
    <phoneticPr fontId="1" type="noConversion"/>
  </si>
  <si>
    <t>飛盤校隊C班</t>
    <phoneticPr fontId="1" type="noConversion"/>
  </si>
  <si>
    <t>籃球校隊D班</t>
    <phoneticPr fontId="1" type="noConversion"/>
  </si>
  <si>
    <t>飛盤校隊D班</t>
    <phoneticPr fontId="1" type="noConversion"/>
  </si>
  <si>
    <t>透過闖關是教學模式，帶給孩子快樂的教學環境，並在千變萬化的扯鈴招式下，學習手眼協調、肢體發展。【※注意※】 統一使用「培林」扯鈴上課</t>
    <phoneticPr fontId="1" type="noConversion"/>
  </si>
  <si>
    <t>快樂園藝C班 　　　　　　</t>
    <phoneticPr fontId="1" type="noConversion"/>
  </si>
  <si>
    <t>球具介紹，桌球基本動作訓練，訓練手眼肢體協調，預防近視</t>
    <phoneticPr fontId="1" type="noConversion"/>
  </si>
  <si>
    <t>張雅汝 莊廷祐</t>
    <phoneticPr fontId="1" type="noConversion"/>
  </si>
  <si>
    <t>毛巾、裝水壺、穿著運動服裝運動鞋,如無球拍可詢問老師。</t>
    <phoneticPr fontId="1" type="noConversion"/>
  </si>
  <si>
    <t>1-5名額</t>
    <phoneticPr fontId="1" type="noConversion"/>
  </si>
  <si>
    <t>新生名額</t>
    <phoneticPr fontId="1" type="noConversion"/>
  </si>
  <si>
    <t>收費</t>
    <phoneticPr fontId="1" type="noConversion"/>
  </si>
  <si>
    <t>1-5   名額</t>
    <phoneticPr fontId="1" type="noConversion"/>
  </si>
  <si>
    <t>A05</t>
  </si>
  <si>
    <t>桌球教室</t>
  </si>
  <si>
    <t>A07</t>
  </si>
  <si>
    <t>跆拳道綜合A班</t>
  </si>
  <si>
    <t>明德3樓
交通安全室
韻律教室</t>
  </si>
  <si>
    <t>A08</t>
  </si>
  <si>
    <t>科學大奧秘A班</t>
  </si>
  <si>
    <t>鉛筆、橡皮擦</t>
  </si>
  <si>
    <t>A09</t>
  </si>
  <si>
    <t>籃球場
禮堂(雨)</t>
  </si>
  <si>
    <t>水、毛巾</t>
  </si>
  <si>
    <t>A10</t>
  </si>
  <si>
    <t>籃球綜合A班</t>
  </si>
  <si>
    <t>1-4年級</t>
  </si>
  <si>
    <t>A11</t>
  </si>
  <si>
    <t>繽紛手工藝社A班</t>
  </si>
  <si>
    <t>多目的1教室</t>
  </si>
  <si>
    <t>何雅雯</t>
  </si>
  <si>
    <t>A12</t>
  </si>
  <si>
    <t>象棋社進階A班</t>
  </si>
  <si>
    <t>多目的2教室</t>
  </si>
  <si>
    <t>林柏憲</t>
  </si>
  <si>
    <t>B01</t>
  </si>
  <si>
    <t>藉由學習直排輪，訓練孩子的平衡感、體能、速度感及忍受挫折的能力。此班級為使用輪徑100mm以上之器材，且參加過一學期以上直排輪社團，經過教練測驗通過。    
【※注意※】此社團名額為校隊選手。</t>
    <phoneticPr fontId="1" type="noConversion"/>
  </si>
  <si>
    <t>直排輪鞋、全套安全護具(護手掌、護手肘、護膝)、安全帽，缺一不可</t>
    <phoneticPr fontId="1" type="noConversion"/>
  </si>
  <si>
    <t>B02</t>
  </si>
  <si>
    <t>直排輪綜合B班</t>
  </si>
  <si>
    <t>直排輪、安全帽、護具(三個部位)</t>
    <phoneticPr fontId="1" type="noConversion"/>
  </si>
  <si>
    <t>B03-1</t>
  </si>
  <si>
    <t>巧固球初階B班</t>
    <phoneticPr fontId="1" type="noConversion"/>
  </si>
  <si>
    <t>B04</t>
  </si>
  <si>
    <t>桌球綜合B班</t>
  </si>
  <si>
    <t>2-6年級</t>
  </si>
  <si>
    <t>B05</t>
  </si>
  <si>
    <t>兒童創意捏塑B班</t>
  </si>
  <si>
    <t>圖書館</t>
  </si>
  <si>
    <t>水</t>
  </si>
  <si>
    <t>B06</t>
  </si>
  <si>
    <t>象棋入門B班</t>
  </si>
  <si>
    <t>周孝謙</t>
  </si>
  <si>
    <t>象棋一副</t>
  </si>
  <si>
    <t>B07</t>
  </si>
  <si>
    <t>跆拳道社B班</t>
  </si>
  <si>
    <t>明德3樓
交通安全室</t>
  </si>
  <si>
    <t>許乃文</t>
  </si>
  <si>
    <t>跆拳道是訓練學員的靈活性、思考力、意志力和應變力，是一項課業外優良的社團活動。跆拳道是一種講求個人紀律、尊師重道、團隊精神、高尚品德及強健體魄的運動。我們相信透過跆拳道運動的特質，對學員的全面發展有一定的幫助。</t>
    <phoneticPr fontId="1" type="noConversion"/>
  </si>
  <si>
    <t>水及毛巾</t>
  </si>
  <si>
    <t>B08</t>
  </si>
  <si>
    <t>芭蕾舞初階B班</t>
  </si>
  <si>
    <t>至美一樓
韻律教室</t>
  </si>
  <si>
    <t>童郁涵</t>
  </si>
  <si>
    <t>因自備物品較多，詳見左欄說明</t>
    <phoneticPr fontId="1" type="noConversion"/>
  </si>
  <si>
    <t>B10</t>
  </si>
  <si>
    <t>操場
知音大樓廣場(雨)</t>
  </si>
  <si>
    <t>水壺、運動服裝、護具</t>
  </si>
  <si>
    <t>B11</t>
  </si>
  <si>
    <t>綜合網球場
幼兒園雨天操場(雨)</t>
  </si>
  <si>
    <t>B12</t>
  </si>
  <si>
    <t>分部教室</t>
  </si>
  <si>
    <t>彭為敏
黃愉琁</t>
    <phoneticPr fontId="1" type="noConversion"/>
  </si>
  <si>
    <t>水壺, 毛巾, 舒適好伸展的
衣服</t>
  </si>
  <si>
    <t>B13</t>
  </si>
  <si>
    <t>烏克麗麗初階B班</t>
  </si>
  <si>
    <t>多目的3教室</t>
  </si>
  <si>
    <t>張真羽</t>
  </si>
  <si>
    <t>烏克麗麗、A4翻頁資料夾</t>
  </si>
  <si>
    <t>　
C01</t>
  </si>
  <si>
    <t>直排輪綜合C班</t>
  </si>
  <si>
    <t>溜冰場
配膳室(雨)</t>
  </si>
  <si>
    <t>直排輪鞋、全套安全護具(護手掌、護手肘、護膝)、安全帽</t>
    <phoneticPr fontId="1" type="noConversion"/>
  </si>
  <si>
    <t>C02</t>
  </si>
  <si>
    <t>C03-2</t>
  </si>
  <si>
    <t>C04</t>
  </si>
  <si>
    <t>跆拳道社C班</t>
  </si>
  <si>
    <t>C05</t>
  </si>
  <si>
    <t>造型氣球C班</t>
  </si>
  <si>
    <t>陳淑芬</t>
  </si>
  <si>
    <t>C06</t>
  </si>
  <si>
    <t>C07</t>
  </si>
  <si>
    <t>籃球綜合C班</t>
  </si>
  <si>
    <t>C08</t>
  </si>
  <si>
    <t>扯鈴C班</t>
  </si>
  <si>
    <t>操場跑道
知音大樓廣場(雨)</t>
  </si>
  <si>
    <t>「培林」扯鈴，建議於第一次上課老師講解後購買</t>
    <phoneticPr fontId="1" type="noConversion"/>
  </si>
  <si>
    <t>C09</t>
  </si>
  <si>
    <t>足球社C班</t>
  </si>
  <si>
    <t>操場
幼兒園
雨天操場(雨)</t>
  </si>
  <si>
    <t>C10</t>
  </si>
  <si>
    <t>魔術社C班</t>
  </si>
  <si>
    <t>徐偉博</t>
  </si>
  <si>
    <t>水、文具</t>
  </si>
  <si>
    <t>C11</t>
  </si>
  <si>
    <t>芭蕾舞進階C班</t>
  </si>
  <si>
    <t>C12</t>
  </si>
  <si>
    <t>圍棋社C班</t>
  </si>
  <si>
    <t>郭于瑄
孫晏翎</t>
    <phoneticPr fontId="1" type="noConversion"/>
  </si>
  <si>
    <t>C13-1</t>
  </si>
  <si>
    <t>操場
會議中心(雨)</t>
  </si>
  <si>
    <t>黃國欽</t>
  </si>
  <si>
    <t>個人護具、運動服裝</t>
  </si>
  <si>
    <t>C13-2</t>
  </si>
  <si>
    <t>飛盤綜合C班</t>
  </si>
  <si>
    <t>王冠珍</t>
  </si>
  <si>
    <t>飛盤起源 , 飛盤力學概念 , 飛盤基本技術指導 , 飛盤規則 , 個人賽項目 ,花式傳接 ,團體項目 , 飛盤躲避盤教學 , 飛盤爭奪賽教學 ( U10/U12 )
※此社團將於第一節上課後進行初階班及進階班分組。</t>
    <phoneticPr fontId="1" type="noConversion"/>
  </si>
  <si>
    <t>C14</t>
  </si>
  <si>
    <t>智高積木動力機械社</t>
  </si>
  <si>
    <t>C15</t>
  </si>
  <si>
    <t>音教3</t>
  </si>
  <si>
    <t>D01</t>
  </si>
  <si>
    <t>花式溜冰D班</t>
  </si>
  <si>
    <t>花式溜冰鞋，可至溜冰世界運動用品社購買。 護具(護掌、護肘、護膝、 安全帽 )</t>
    <phoneticPr fontId="1" type="noConversion"/>
  </si>
  <si>
    <t>D02</t>
  </si>
  <si>
    <t>巧固球初階班</t>
    <phoneticPr fontId="1" type="noConversion"/>
  </si>
  <si>
    <t>D03</t>
  </si>
  <si>
    <t>桌球綜合班D班</t>
  </si>
  <si>
    <t>運動服裝.水</t>
  </si>
  <si>
    <t>D04</t>
  </si>
  <si>
    <t>手作繪本創作D班</t>
  </si>
  <si>
    <t>畫畫衣</t>
  </si>
  <si>
    <t>D05</t>
  </si>
  <si>
    <t>明德樓一樓
韻律教室</t>
  </si>
  <si>
    <t>水壺, 毛巾, 舒適好伸展的衣服</t>
    <phoneticPr fontId="1" type="noConversion"/>
  </si>
  <si>
    <t>Fun桌遊進階班</t>
  </si>
  <si>
    <t>水、文具、紙</t>
  </si>
  <si>
    <t>D08</t>
  </si>
  <si>
    <t>籃球綜合D班</t>
  </si>
  <si>
    <t>張思遠</t>
  </si>
  <si>
    <t>球鞋，運動服裝，水壺</t>
  </si>
  <si>
    <t>D09</t>
  </si>
  <si>
    <t>扯鈴D班</t>
  </si>
  <si>
    <t>陳品豪
張語宸</t>
    <phoneticPr fontId="1" type="noConversion"/>
  </si>
  <si>
    <t>透過闖關式教學模式，帶給孩子快樂的教學環境，並在千變萬化的扯鈴招式下，學習手眼協調、肢體發展
【※注意※】 統一使用「培林」扯鈴上課</t>
    <phoneticPr fontId="1" type="noConversion"/>
  </si>
  <si>
    <t>D10-1</t>
  </si>
  <si>
    <t>綜合球場
會議中心 (雨)</t>
  </si>
  <si>
    <t>個人護具/運動服裝</t>
  </si>
  <si>
    <t>D10-2</t>
  </si>
  <si>
    <t>飛盤綜合D班</t>
  </si>
  <si>
    <t>綜合球場
會議中心(雨)</t>
  </si>
  <si>
    <t>D11</t>
  </si>
  <si>
    <t>多維積木基礎D班</t>
  </si>
  <si>
    <t>楊凱茹</t>
  </si>
  <si>
    <t>D12</t>
  </si>
  <si>
    <t>跆拳道綜合班</t>
  </si>
  <si>
    <t>黃玉琦
張瀞文</t>
    <phoneticPr fontId="1" type="noConversion"/>
  </si>
  <si>
    <t>個人道服(跆拳道)上課時穿著</t>
    <phoneticPr fontId="1" type="noConversion"/>
  </si>
  <si>
    <r>
      <rPr>
        <b/>
        <sz val="10"/>
        <color theme="1"/>
        <rFont val="Microsoft JhengHei"/>
        <family val="2"/>
        <charset val="136"/>
      </rPr>
      <t>上課時段</t>
    </r>
  </si>
  <si>
    <r>
      <rPr>
        <b/>
        <sz val="10"/>
        <color theme="1"/>
        <rFont val="Microsoft JhengHei"/>
        <family val="2"/>
        <charset val="136"/>
      </rPr>
      <t>編號</t>
    </r>
  </si>
  <si>
    <r>
      <rPr>
        <b/>
        <sz val="10"/>
        <color theme="1"/>
        <rFont val="Microsoft JhengHei"/>
        <family val="2"/>
        <charset val="136"/>
      </rPr>
      <t>社團名稱</t>
    </r>
  </si>
  <si>
    <r>
      <rPr>
        <b/>
        <sz val="10"/>
        <color theme="1"/>
        <rFont val="Microsoft JhengHei"/>
        <family val="2"/>
        <charset val="136"/>
      </rPr>
      <t>上課地點</t>
    </r>
  </si>
  <si>
    <r>
      <rPr>
        <b/>
        <sz val="10"/>
        <color theme="1"/>
        <rFont val="Microsoft JhengHei"/>
        <family val="2"/>
        <charset val="136"/>
      </rPr>
      <t>師 資</t>
    </r>
  </si>
  <si>
    <r>
      <rPr>
        <b/>
        <sz val="10"/>
        <color theme="1"/>
        <rFont val="Microsoft JhengHei"/>
        <family val="2"/>
        <charset val="136"/>
      </rPr>
      <t>開班</t>
    </r>
    <r>
      <rPr>
        <b/>
        <sz val="10"/>
        <color theme="1"/>
        <rFont val="新細明體"/>
        <family val="2"/>
        <scheme val="minor"/>
      </rPr>
      <t xml:space="preserve">
</t>
    </r>
    <r>
      <rPr>
        <b/>
        <sz val="10"/>
        <color theme="1"/>
        <rFont val="Microsoft JhengHei"/>
        <family val="2"/>
        <charset val="136"/>
      </rPr>
      <t>下限</t>
    </r>
    <phoneticPr fontId="1" type="noConversion"/>
  </si>
  <si>
    <r>
      <rPr>
        <b/>
        <sz val="10"/>
        <color theme="1"/>
        <rFont val="Microsoft JhengHei"/>
        <family val="2"/>
        <charset val="136"/>
      </rPr>
      <t>課程簡介</t>
    </r>
  </si>
  <si>
    <r>
      <rPr>
        <b/>
        <sz val="10"/>
        <color theme="1"/>
        <rFont val="Microsoft JhengHei"/>
        <family val="2"/>
        <charset val="136"/>
      </rPr>
      <t>自備物品</t>
    </r>
  </si>
  <si>
    <r>
      <rPr>
        <b/>
        <sz val="9"/>
        <color theme="1"/>
        <rFont val="Microsoft JhengHei"/>
        <family val="2"/>
        <charset val="136"/>
      </rPr>
      <t>社團名稱</t>
    </r>
  </si>
  <si>
    <r>
      <rPr>
        <b/>
        <sz val="10"/>
        <color theme="1"/>
        <rFont val="Microsoft JhengHei"/>
        <family val="2"/>
        <charset val="136"/>
      </rPr>
      <t>參加資格</t>
    </r>
  </si>
  <si>
    <r>
      <rPr>
        <b/>
        <sz val="8"/>
        <color theme="1"/>
        <rFont val="Microsoft JhengHei"/>
        <family val="2"/>
        <charset val="136"/>
      </rPr>
      <t>課程簡介</t>
    </r>
  </si>
  <si>
    <r>
      <rPr>
        <b/>
        <sz val="8"/>
        <color theme="1"/>
        <rFont val="Microsoft JhengHei"/>
        <family val="2"/>
        <charset val="136"/>
      </rPr>
      <t>自備物品</t>
    </r>
  </si>
  <si>
    <r>
      <t>球具介紹，桌球基本動作訓練，訓練手演肢體協調，預防近視球拍</t>
    </r>
    <r>
      <rPr>
        <sz val="8"/>
        <color theme="1"/>
        <rFont val="新細明體"/>
        <family val="1"/>
        <charset val="136"/>
      </rPr>
      <t>。</t>
    </r>
    <r>
      <rPr>
        <sz val="8"/>
        <color rgb="FF000000"/>
        <rFont val="微軟正黑體"/>
        <family val="2"/>
        <charset val="136"/>
      </rPr>
      <t/>
    </r>
    <phoneticPr fontId="1" type="noConversion"/>
  </si>
  <si>
    <r>
      <rPr>
        <b/>
        <sz val="10"/>
        <color theme="1"/>
        <rFont val="Microsoft JhengHei"/>
        <family val="2"/>
        <charset val="136"/>
      </rPr>
      <t>開班</t>
    </r>
    <r>
      <rPr>
        <b/>
        <sz val="10"/>
        <color theme="1"/>
        <rFont val="新細明體"/>
        <family val="2"/>
        <scheme val="minor"/>
      </rPr>
      <t xml:space="preserve">
</t>
    </r>
    <r>
      <rPr>
        <b/>
        <sz val="10"/>
        <color theme="1"/>
        <rFont val="Microsoft JhengHei"/>
        <family val="2"/>
        <charset val="136"/>
      </rPr>
      <t>下限</t>
    </r>
    <phoneticPr fontId="1" type="noConversion"/>
  </si>
  <si>
    <r>
      <t>藉由學習直排輪，訓練孩子的平衡感、體能、速度感及忍受挫折的能力。</t>
    </r>
    <r>
      <rPr>
        <b/>
        <sz val="8"/>
        <color theme="1"/>
        <rFont val="微軟正黑體"/>
        <family val="2"/>
        <charset val="136"/>
      </rPr>
      <t>【※注意※】此社團名額為校隊選手。</t>
    </r>
    <phoneticPr fontId="1" type="noConversion"/>
  </si>
  <si>
    <t>跆拳道是一種手與腳並用的武術運動，可鍛鍊心肺功能、肌肉鍛鍊、身體平衡感、手腳靈活度、危急防身，並且跆拳道最珍貴的課程，就是學習面對困難及輸贏的機會，而不是單純在於拳腳功夫，會踢、打就好；隨著功力的增加，小朋友的克服困難的能力及體能狀況開始增強，但初學者應以樂趣為第一優考量，現在樂趣的多寡將與未來的功力成正比喔！※此社團將於第一節上課後進行初階班及進階班分組。</t>
    <phoneticPr fontId="1" type="noConversion"/>
  </si>
  <si>
    <t>個人道服(跆拳道)上課時穿著</t>
    <phoneticPr fontId="1" type="noConversion"/>
  </si>
  <si>
    <t>基本動作、戰術跑位、球賽觀念、實戰對打【※注意※】此社團名額為校隊選手。</t>
    <phoneticPr fontId="1" type="noConversion"/>
  </si>
  <si>
    <t>課程包含芭蕾基礎地板訓練（肌耐力與柔軟度），把杆、中間與流動訓練參考英國皇家芭蕾舞教案。自備物品:舞衣、舞襪、舞鞋（西門町漢中街的寶琪華或灰姑娘舞蹈用品店皆有販售），綁髮用品（黑色髮網、髮繩或橡皮筋、U形夾、黑色扁夾或毛夾）、水壺、毛巾</t>
    <phoneticPr fontId="1" type="noConversion"/>
  </si>
  <si>
    <t>地板柔軟度與肌耐力訓練，輔以英國皇家芭蕾舞教案。自備物品:舞衣、舞襪、舞鞋（西門町漢中街的寶琪華或灰姑娘舞蹈用品店皆有販售），綁髮用品（黑色髮網、髮繩或橡皮筋、U形夾、黑色扁夾或毛夾）、水壺、毛巾</t>
    <phoneticPr fontId="1" type="noConversion"/>
  </si>
  <si>
    <t>桌球課程桌球基本動作練習，趣味競賽及比賽練習，增加動作熟練度及趣味性</t>
    <phoneticPr fontId="1" type="noConversion"/>
  </si>
  <si>
    <t>五人制足球綜合   B班</t>
    <phoneticPr fontId="1" type="noConversion"/>
  </si>
  <si>
    <t>五人制足球校隊    B班</t>
    <phoneticPr fontId="1" type="noConversion"/>
  </si>
  <si>
    <t>MV舞蹈律動社     B班</t>
    <phoneticPr fontId="1" type="noConversion"/>
  </si>
  <si>
    <t>MV舞蹈律動社    D班</t>
    <phoneticPr fontId="1" type="noConversion"/>
  </si>
  <si>
    <t>初階班：巧固球藉由跑跳擲動作訓練體能，不碰撞以減少運動傷害，藉由團隊合作達到學習、觀察、思考與溝通的能力，培養永不放棄的精神，初階班免測驗。</t>
  </si>
  <si>
    <t>初階班：巧固球藉由跑跳擲動作訓練體能，不碰撞以減少運動傷害，藉由團隊合作達到學習、觀察、思考與溝通的能力，培養永不放棄的精神，初階班免測驗。</t>
    <phoneticPr fontId="1" type="noConversion"/>
  </si>
  <si>
    <t>校隊班：該社團須經過校隊徵選錄取後方可參加，巧固球是古亭國小特色之一，巧固球隊要求有禮貌、能做事、會打球，歡迎四年級對球隊有興趣同學參加徵選</t>
  </si>
  <si>
    <t>假日社團</t>
  </si>
  <si>
    <t>童軍團</t>
  </si>
  <si>
    <t>管樂團</t>
  </si>
  <si>
    <t>2~6年級</t>
  </si>
  <si>
    <t>段宇謙</t>
  </si>
  <si>
    <t>樂器自備(開課前召開樂器說明會)</t>
  </si>
  <si>
    <t>弦樂團</t>
  </si>
  <si>
    <t>曾媺</t>
  </si>
  <si>
    <r>
      <rPr>
        <b/>
        <sz val="10"/>
        <color rgb="FFFF0000"/>
        <rFont val="微軟正黑體"/>
        <family val="2"/>
        <charset val="136"/>
      </rPr>
      <t>3-4年級</t>
    </r>
  </si>
  <si>
    <r>
      <rPr>
        <b/>
        <sz val="10"/>
        <rFont val="微軟正黑體"/>
        <family val="2"/>
        <charset val="136"/>
      </rPr>
      <t>1.每月2次固定團集會訂於週六上午08:30時至11:30
2.固定集會地點：古亭國小(幼兒園遊戲區)</t>
    </r>
  </si>
  <si>
    <r>
      <rPr>
        <sz val="10"/>
        <rFont val="微軟正黑體"/>
        <family val="2"/>
        <charset val="136"/>
      </rPr>
      <t>參加什麼社團，能影響孩子一輩子?參加什麼活動，能激發孩子無窮的潛力?參加什麼活動，能親子共學共遊共樂共好? 學習什麼內容，能培養孩子獨立自主與服務熱誠? 只有超過百年的全球運動       童軍(SCOUT)! 已有許許多多的家長因重視孩子的教育，他們決定陪伴孩子學習的腳步，
共同加入童軍行列，放開手，陪他(她)一起走。孩子成長、自己也成長!</t>
    </r>
  </si>
  <si>
    <r>
      <rPr>
        <b/>
        <sz val="10"/>
        <rFont val="微軟正黑體"/>
        <family val="2"/>
        <charset val="136"/>
      </rPr>
      <t>1.每週日上午08:30時至12:00
2.每週四下午16:00-17:30
3.上課地點：知音大樓教室</t>
    </r>
  </si>
  <si>
    <r>
      <rPr>
        <sz val="10"/>
        <rFont val="微軟正黑體"/>
        <family val="2"/>
        <charset val="136"/>
      </rPr>
      <t>1.為擴大學生學習領域，培養學生多元能力與興趣，歡迎加入音樂大家庭~管樂團。擁有音樂班相同的堅強音樂師資群以及與音樂班相同等級的學習環境，誠摯地歡迎您的孩子一起加入這個美麗繽紛的音樂社團！
2.招收對象：請有興趣參加之同學進行線上報名。(已經紙本報名者無須線上報名)
3.樂器項目：長笛、豎笛、小號、雙簧管、薩克斯風、法國號、(上)低音號、打擊。</t>
    </r>
  </si>
  <si>
    <t>1. 新生團練習：週六上午
09:00-12:00
2. 舊生團練習：週六上午
10:30-12:00；週三下午
13:30-15:00
3.上課地點：知音大樓教室</t>
    <phoneticPr fontId="1" type="noConversion"/>
  </si>
  <si>
    <t>3400(含材料費800)</t>
    <phoneticPr fontId="1" type="noConversion"/>
  </si>
  <si>
    <t>3300(含材料費40)</t>
    <phoneticPr fontId="1" type="noConversion"/>
  </si>
  <si>
    <t>3400(含材料費200)</t>
    <phoneticPr fontId="1" type="noConversion"/>
  </si>
  <si>
    <t>2800(含材料費100)</t>
    <phoneticPr fontId="1" type="noConversion"/>
  </si>
  <si>
    <t>2900(含材料費130)</t>
    <phoneticPr fontId="1" type="noConversion"/>
  </si>
  <si>
    <t>3250(含材料費40)</t>
    <phoneticPr fontId="1" type="noConversion"/>
  </si>
  <si>
    <t>張雅汝    莊廷祐</t>
    <phoneticPr fontId="1" type="noConversion"/>
  </si>
  <si>
    <r>
      <rPr>
        <b/>
        <sz val="9"/>
        <color rgb="FFFF0000"/>
        <rFont val="微軟正黑體"/>
        <family val="2"/>
        <charset val="136"/>
      </rPr>
      <t>團費10,000~ 15,000之間
(依人數比例調整)</t>
    </r>
  </si>
  <si>
    <t>4150  (含材料費1425)</t>
    <phoneticPr fontId="1" type="noConversion"/>
  </si>
  <si>
    <t>3000(含材料費400)</t>
    <phoneticPr fontId="1" type="noConversion"/>
  </si>
  <si>
    <t xml:space="preserve">
2800(含材料費150)</t>
    <phoneticPr fontId="1" type="noConversion"/>
  </si>
  <si>
    <t>2700  (含材料費50)</t>
    <phoneticPr fontId="1" type="noConversion"/>
  </si>
  <si>
    <t>2950  (含材料費50)</t>
    <phoneticPr fontId="1" type="noConversion"/>
  </si>
  <si>
    <t>4300 (含材料費2200)</t>
    <phoneticPr fontId="1" type="noConversion"/>
  </si>
  <si>
    <t>3300 (含材料費1350)</t>
    <phoneticPr fontId="1" type="noConversion"/>
  </si>
  <si>
    <t>2600(含材料費130)</t>
    <phoneticPr fontId="1" type="noConversion"/>
  </si>
  <si>
    <t>2600(含材料費735)</t>
    <phoneticPr fontId="1" type="noConversion"/>
  </si>
  <si>
    <t>2700(含材料費950)</t>
    <phoneticPr fontId="1" type="noConversion"/>
  </si>
  <si>
    <t>3000(含材料費800)</t>
    <phoneticPr fontId="1" type="noConversion"/>
  </si>
  <si>
    <t>3800(含材料費2100)</t>
    <phoneticPr fontId="1" type="noConversion"/>
  </si>
  <si>
    <t>2900(含材料費300)</t>
    <phoneticPr fontId="1" type="noConversion"/>
  </si>
  <si>
    <t>4400(含材料費2560)</t>
    <phoneticPr fontId="1" type="noConversion"/>
  </si>
  <si>
    <t>3350(含材料費800)</t>
    <phoneticPr fontId="1" type="noConversion"/>
  </si>
  <si>
    <t>團費一學年 1500元</t>
    <phoneticPr fontId="1" type="noConversion"/>
  </si>
  <si>
    <t>4-6年級</t>
    <phoneticPr fontId="1" type="noConversion"/>
  </si>
  <si>
    <t>1-4年級</t>
    <phoneticPr fontId="1" type="noConversion"/>
  </si>
  <si>
    <t xml:space="preserve">張家赫  賴冠丞
</t>
    <phoneticPr fontId="1" type="noConversion"/>
  </si>
  <si>
    <t>周星輝
張瀞文      黃玉琦
謝昀珊</t>
    <phoneticPr fontId="1" type="noConversion"/>
  </si>
  <si>
    <t>1.弦樂團為本校積極推展之重要音樂校隊，藉以增進本校學生音樂學習更加豐富多元，培養休閒教育活動，發展本校音樂特色。
2.招收對象：請有興趣參加之同學進行線上報名。(已經紙本報名者無須線上報名)
3.招生項目：小提琴、大提琴、中提琴。
4.練習時間說明如下：新生團練習：週六上午09:00-12:00；舊生團練習：週六上午10:30-12:00，週三下午13:30-15:00。
5.加入後如有課後照顧需求，週三下午弦樂合奏課程亦提供弦樂團專屬課後班，時段為12:00-13:30為課後1，15:00-16:00為課後2。（入團後另行通知報名）</t>
    <phoneticPr fontId="1" type="noConversion"/>
  </si>
  <si>
    <t>臺北市大安區古亭國民小學113學年度第一學期「課外社團」課程彙總表(113.05.16)</t>
    <phoneticPr fontId="1" type="noConversion"/>
  </si>
  <si>
    <t>護膝、水、毛巾</t>
    <phoneticPr fontId="1" type="noConversion"/>
  </si>
  <si>
    <t>3600(含材料費1600)</t>
    <phoneticPr fontId="1" type="noConversion"/>
  </si>
  <si>
    <t>3350(含材料費150)</t>
    <phoneticPr fontId="1" type="noConversion"/>
  </si>
  <si>
    <t>星期一1600-1730上課日期 9/2</t>
    <phoneticPr fontId="1" type="noConversion"/>
  </si>
  <si>
    <t>星期二1600-1730上課日期 9 / 3</t>
    <phoneticPr fontId="1" type="noConversion"/>
  </si>
  <si>
    <t>星期四1600-1730上課日期 9 / 5</t>
    <phoneticPr fontId="1" type="noConversion"/>
  </si>
  <si>
    <t>星期五1600-1730上課日期 8/30</t>
    <phoneticPr fontId="1" type="noConversion"/>
  </si>
  <si>
    <t>林哲雄 林政儀 吳小萍</t>
    <phoneticPr fontId="1" type="noConversion"/>
  </si>
  <si>
    <r>
      <t>1-</t>
    </r>
    <r>
      <rPr>
        <sz val="10"/>
        <color rgb="FFFF0000"/>
        <rFont val="微軟正黑體"/>
        <family val="2"/>
        <charset val="136"/>
      </rPr>
      <t>6</t>
    </r>
    <r>
      <rPr>
        <sz val="10"/>
        <color theme="1"/>
        <rFont val="微軟正黑體"/>
        <family val="2"/>
        <charset val="136"/>
      </rPr>
      <t>年級</t>
    </r>
    <phoneticPr fontId="1" type="noConversion"/>
  </si>
  <si>
    <t>陳妙玟</t>
    <phoneticPr fontId="1" type="noConversion"/>
  </si>
  <si>
    <r>
      <t>臺北市大安區古亭國民小學113學年度第一學期「課外社團」課程彙總表(</t>
    </r>
    <r>
      <rPr>
        <b/>
        <sz val="13"/>
        <color rgb="FFFF0000"/>
        <rFont val="Microsoft JhengHei"/>
        <family val="2"/>
        <charset val="136"/>
      </rPr>
      <t>113.05.30修正版</t>
    </r>
    <r>
      <rPr>
        <b/>
        <sz val="13"/>
        <color theme="1"/>
        <rFont val="Microsoft JhengHei"/>
        <family val="2"/>
        <charset val="136"/>
      </rPr>
      <t>)</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</si>
</sst>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0">
    <font>
      <sz val="11"/>
      <color theme="1"/>
      <name val="新細明體"/>
      <family val="2"/>
      <scheme val="minor"/>
    </font>
    <font>
      <sz val="9"/>
      <name val="新細明體"/>
      <family val="3"/>
      <charset val="136"/>
      <scheme val="minor"/>
    </font>
    <font>
      <b/>
      <sz val="10"/>
      <color rgb="FF000000"/>
      <name val="微軟正黑體"/>
      <family val="2"/>
      <charset val="136"/>
    </font>
    <font>
      <b/>
      <sz val="10"/>
      <name val="微軟正黑體"/>
      <family val="2"/>
      <charset val="136"/>
    </font>
    <font>
      <b/>
      <sz val="10"/>
      <color rgb="FFFF0000"/>
      <name val="微軟正黑體"/>
      <family val="2"/>
      <charset val="136"/>
    </font>
    <font>
      <b/>
      <sz val="10"/>
      <color theme="0"/>
      <name val="微軟正黑體"/>
      <family val="2"/>
      <charset val="136"/>
    </font>
    <font>
      <b/>
      <sz val="10"/>
      <color theme="1"/>
      <name val="微軟正黑體"/>
      <family val="2"/>
      <charset val="136"/>
    </font>
    <font>
      <b/>
      <sz val="10"/>
      <color theme="1"/>
      <name val="新細明體"/>
      <family val="2"/>
      <scheme val="minor"/>
    </font>
    <font>
      <b/>
      <sz val="11"/>
      <color theme="1"/>
      <name val="新細明體"/>
      <family val="2"/>
      <scheme val="minor"/>
    </font>
    <font>
      <sz val="10"/>
      <color theme="1"/>
      <name val="微軟正黑體"/>
      <family val="2"/>
      <charset val="136"/>
    </font>
    <font>
      <b/>
      <sz val="9"/>
      <color theme="1"/>
      <name val="新細明體"/>
      <family val="2"/>
      <scheme val="minor"/>
    </font>
    <font>
      <sz val="9"/>
      <color theme="1"/>
      <name val="微軟正黑體"/>
      <family val="2"/>
      <charset val="136"/>
    </font>
    <font>
      <sz val="8"/>
      <color theme="1"/>
      <name val="微軟正黑體"/>
      <family val="2"/>
      <charset val="136"/>
    </font>
    <font>
      <sz val="8"/>
      <color rgb="FF000000"/>
      <name val="微軟正黑體"/>
      <family val="2"/>
      <charset val="136"/>
    </font>
    <font>
      <b/>
      <sz val="8"/>
      <color theme="1"/>
      <name val="新細明體"/>
      <family val="2"/>
      <scheme val="minor"/>
    </font>
    <font>
      <b/>
      <sz val="13"/>
      <color theme="1"/>
      <name val="Microsoft JhengHei"/>
      <family val="2"/>
      <charset val="136"/>
    </font>
    <font>
      <b/>
      <sz val="10"/>
      <color theme="1"/>
      <name val="Microsoft JhengHei"/>
      <family val="2"/>
      <charset val="136"/>
    </font>
    <font>
      <b/>
      <sz val="8"/>
      <color theme="1"/>
      <name val="微軟正黑體"/>
      <family val="2"/>
      <charset val="136"/>
    </font>
    <font>
      <b/>
      <sz val="9"/>
      <color theme="1"/>
      <name val="Microsoft JhengHei"/>
      <family val="2"/>
      <charset val="136"/>
    </font>
    <font>
      <b/>
      <sz val="8"/>
      <color theme="1"/>
      <name val="Microsoft JhengHei"/>
      <family val="2"/>
      <charset val="136"/>
    </font>
    <font>
      <sz val="8"/>
      <color theme="1"/>
      <name val="新細明體"/>
      <family val="1"/>
      <charset val="136"/>
    </font>
    <font>
      <sz val="10"/>
      <name val="微軟正黑體"/>
      <family val="2"/>
      <charset val="136"/>
    </font>
    <font>
      <sz val="10"/>
      <color rgb="FFFF0000"/>
      <name val="微軟正黑體"/>
      <family val="2"/>
      <charset val="136"/>
    </font>
    <font>
      <b/>
      <sz val="10"/>
      <color rgb="FFFF0000"/>
      <name val="Microsoft JhengHei"/>
      <family val="2"/>
      <charset val="136"/>
    </font>
    <font>
      <sz val="9"/>
      <color rgb="FFFF0000"/>
      <name val="微軟正黑體"/>
      <family val="2"/>
      <charset val="136"/>
    </font>
    <font>
      <b/>
      <sz val="9"/>
      <color rgb="FFFF0000"/>
      <name val="Microsoft JhengHei"/>
      <family val="2"/>
      <charset val="136"/>
    </font>
    <font>
      <sz val="9"/>
      <color rgb="FFFF0000"/>
      <name val="新細明體"/>
      <family val="2"/>
      <scheme val="minor"/>
    </font>
    <font>
      <b/>
      <sz val="9"/>
      <color rgb="FFFF0000"/>
      <name val="微軟正黑體"/>
      <family val="2"/>
      <charset val="136"/>
    </font>
    <font>
      <b/>
      <sz val="9"/>
      <color rgb="FFFF0000"/>
      <name val="新細明體"/>
      <family val="2"/>
      <scheme val="minor"/>
    </font>
    <font>
      <b/>
      <sz val="13"/>
      <color rgb="FFFF0000"/>
      <name val="Microsoft JhengHei"/>
      <family val="2"/>
      <charset val="136"/>
    </font>
  </fonts>
  <fills count="7">
    <fill>
      <patternFill patternType="none"/>
    </fill>
    <fill>
      <patternFill patternType="gray125"/>
    </fill>
    <fill>
      <patternFill patternType="solid">
        <fgColor rgb="FFD9D9D9"/>
        <bgColor indexed="64"/>
      </patternFill>
    </fill>
    <fill>
      <patternFill patternType="solid">
        <fgColor rgb="FFD1F1DA"/>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D1F0DA"/>
      </patternFill>
    </fill>
  </fills>
  <borders count="5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right/>
      <top/>
      <bottom style="thin">
        <color rgb="FF000000"/>
      </bottom>
      <diagonal/>
    </border>
    <border>
      <left style="thin">
        <color rgb="FF000000"/>
      </left>
      <right style="thin">
        <color rgb="FF000000"/>
      </right>
      <top style="thick">
        <color rgb="FF000000"/>
      </top>
      <bottom style="thin">
        <color rgb="FF000000"/>
      </bottom>
      <diagonal/>
    </border>
    <border>
      <left style="thin">
        <color rgb="FF000000"/>
      </left>
      <right/>
      <top style="thick">
        <color rgb="FF000000"/>
      </top>
      <bottom style="thin">
        <color rgb="FF000000"/>
      </bottom>
      <diagonal/>
    </border>
    <border>
      <left style="thin">
        <color rgb="FF000000"/>
      </left>
      <right style="thick">
        <color rgb="FF000000"/>
      </right>
      <top style="thick">
        <color rgb="FF000000"/>
      </top>
      <bottom style="thin">
        <color rgb="FF000000"/>
      </bottom>
      <diagonal/>
    </border>
    <border>
      <left style="thin">
        <color rgb="FF000000"/>
      </left>
      <right style="thick">
        <color rgb="FF000000"/>
      </right>
      <top style="thin">
        <color rgb="FF000000"/>
      </top>
      <bottom style="thin">
        <color rgb="FF000000"/>
      </bottom>
      <diagonal/>
    </border>
    <border>
      <left style="thick">
        <color rgb="FF000000"/>
      </left>
      <right style="thin">
        <color rgb="FF000000"/>
      </right>
      <top/>
      <bottom/>
      <diagonal/>
    </border>
    <border>
      <left style="thin">
        <color rgb="FF000000"/>
      </left>
      <right style="thick">
        <color rgb="FF000000"/>
      </right>
      <top style="thin">
        <color rgb="FF000000"/>
      </top>
      <bottom/>
      <diagonal/>
    </border>
    <border>
      <left style="thin">
        <color rgb="FF000000"/>
      </left>
      <right style="thick">
        <color rgb="FF000000"/>
      </right>
      <top/>
      <bottom style="thin">
        <color rgb="FF000000"/>
      </bottom>
      <diagonal/>
    </border>
    <border>
      <left style="thick">
        <color rgb="FF000000"/>
      </left>
      <right style="thin">
        <color rgb="FF000000"/>
      </right>
      <top/>
      <bottom style="thick">
        <color rgb="FF000000"/>
      </bottom>
      <diagonal/>
    </border>
    <border>
      <left style="thin">
        <color rgb="FF000000"/>
      </left>
      <right style="thin">
        <color rgb="FF000000"/>
      </right>
      <top style="thin">
        <color rgb="FF000000"/>
      </top>
      <bottom style="thick">
        <color rgb="FF000000"/>
      </bottom>
      <diagonal/>
    </border>
    <border>
      <left style="thin">
        <color rgb="FF000000"/>
      </left>
      <right/>
      <top style="thin">
        <color rgb="FF000000"/>
      </top>
      <bottom style="thick">
        <color rgb="FF000000"/>
      </bottom>
      <diagonal/>
    </border>
    <border>
      <left style="thin">
        <color rgb="FF000000"/>
      </left>
      <right style="thick">
        <color rgb="FF000000"/>
      </right>
      <top style="thin">
        <color rgb="FF000000"/>
      </top>
      <bottom style="thick">
        <color rgb="FF000000"/>
      </bottom>
      <diagonal/>
    </border>
    <border>
      <left style="thick">
        <color rgb="FF000000"/>
      </left>
      <right style="thin">
        <color rgb="FF000000"/>
      </right>
      <top style="thick">
        <color rgb="FF000000"/>
      </top>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diagonalDown="1">
      <left style="thin">
        <color rgb="FF000000"/>
      </left>
      <right style="thin">
        <color rgb="FF000000"/>
      </right>
      <top style="thin">
        <color rgb="FF000000"/>
      </top>
      <bottom style="thin">
        <color rgb="FF000000"/>
      </bottom>
      <diagonal style="medium">
        <color rgb="FF000000"/>
      </diagonal>
    </border>
    <border diagonalDown="1">
      <left style="thin">
        <color rgb="FF000000"/>
      </left>
      <right style="thin">
        <color rgb="FF000000"/>
      </right>
      <top style="thin">
        <color rgb="FF000000"/>
      </top>
      <bottom style="thick">
        <color rgb="FF000000"/>
      </bottom>
      <diagonal style="medium">
        <color rgb="FF000000"/>
      </diagonal>
    </border>
    <border>
      <left style="medium">
        <color auto="1"/>
      </left>
      <right/>
      <top style="medium">
        <color auto="1"/>
      </top>
      <bottom style="thin">
        <color rgb="FF000000"/>
      </bottom>
      <diagonal/>
    </border>
    <border>
      <left/>
      <right/>
      <top style="medium">
        <color auto="1"/>
      </top>
      <bottom style="thin">
        <color rgb="FF000000"/>
      </bottom>
      <diagonal/>
    </border>
    <border>
      <left/>
      <right style="medium">
        <color auto="1"/>
      </right>
      <top style="medium">
        <color auto="1"/>
      </top>
      <bottom style="thin">
        <color rgb="FF000000"/>
      </bottom>
      <diagonal/>
    </border>
    <border>
      <left style="medium">
        <color auto="1"/>
      </left>
      <right style="thin">
        <color rgb="FF000000"/>
      </right>
      <top style="thin">
        <color rgb="FF000000"/>
      </top>
      <bottom/>
      <diagonal/>
    </border>
    <border>
      <left style="thin">
        <color rgb="FF000000"/>
      </left>
      <right style="medium">
        <color auto="1"/>
      </right>
      <top style="thin">
        <color rgb="FF000000"/>
      </top>
      <bottom/>
      <diagonal/>
    </border>
    <border>
      <left style="medium">
        <color auto="1"/>
      </left>
      <right style="thin">
        <color rgb="FF000000"/>
      </right>
      <top style="medium">
        <color rgb="FF000000"/>
      </top>
      <bottom/>
      <diagonal/>
    </border>
    <border>
      <left style="thin">
        <color rgb="FF000000"/>
      </left>
      <right style="medium">
        <color auto="1"/>
      </right>
      <top style="medium">
        <color rgb="FF000000"/>
      </top>
      <bottom style="thin">
        <color rgb="FF000000"/>
      </bottom>
      <diagonal/>
    </border>
    <border>
      <left style="medium">
        <color auto="1"/>
      </left>
      <right style="thin">
        <color rgb="FF000000"/>
      </right>
      <top/>
      <bottom/>
      <diagonal/>
    </border>
    <border>
      <left style="thin">
        <color rgb="FF000000"/>
      </left>
      <right style="medium">
        <color auto="1"/>
      </right>
      <top style="thin">
        <color rgb="FF000000"/>
      </top>
      <bottom style="thin">
        <color rgb="FF000000"/>
      </bottom>
      <diagonal/>
    </border>
    <border>
      <left style="medium">
        <color auto="1"/>
      </left>
      <right style="thin">
        <color rgb="FF000000"/>
      </right>
      <top/>
      <bottom style="medium">
        <color rgb="FF000000"/>
      </bottom>
      <diagonal/>
    </border>
    <border>
      <left style="thin">
        <color rgb="FF000000"/>
      </left>
      <right style="medium">
        <color auto="1"/>
      </right>
      <top style="thin">
        <color rgb="FF000000"/>
      </top>
      <bottom style="medium">
        <color rgb="FF000000"/>
      </bottom>
      <diagonal/>
    </border>
    <border>
      <left style="thin">
        <color rgb="FF000000"/>
      </left>
      <right style="medium">
        <color auto="1"/>
      </right>
      <top/>
      <bottom style="thin">
        <color rgb="FF000000"/>
      </bottom>
      <diagonal/>
    </border>
    <border>
      <left style="medium">
        <color auto="1"/>
      </left>
      <right style="thin">
        <color rgb="FF000000"/>
      </right>
      <top/>
      <bottom style="medium">
        <color auto="1"/>
      </bottom>
      <diagonal/>
    </border>
    <border>
      <left style="thin">
        <color rgb="FF000000"/>
      </left>
      <right style="thin">
        <color rgb="FF000000"/>
      </right>
      <top style="thin">
        <color rgb="FF000000"/>
      </top>
      <bottom style="medium">
        <color auto="1"/>
      </bottom>
      <diagonal/>
    </border>
    <border>
      <left style="thin">
        <color rgb="FF000000"/>
      </left>
      <right/>
      <top style="thin">
        <color rgb="FF000000"/>
      </top>
      <bottom style="medium">
        <color auto="1"/>
      </bottom>
      <diagonal/>
    </border>
    <border diagonalDown="1">
      <left style="thin">
        <color rgb="FF000000"/>
      </left>
      <right style="thin">
        <color rgb="FF000000"/>
      </right>
      <top style="thin">
        <color rgb="FF000000"/>
      </top>
      <bottom style="medium">
        <color auto="1"/>
      </bottom>
      <diagonal style="medium">
        <color rgb="FF000000"/>
      </diagonal>
    </border>
    <border>
      <left style="thin">
        <color rgb="FF000000"/>
      </left>
      <right style="medium">
        <color auto="1"/>
      </right>
      <top style="thin">
        <color rgb="FF000000"/>
      </top>
      <bottom style="medium">
        <color auto="1"/>
      </bottom>
      <diagonal/>
    </border>
    <border>
      <left style="medium">
        <color auto="1"/>
      </left>
      <right/>
      <top/>
      <bottom/>
      <diagonal/>
    </border>
    <border>
      <left/>
      <right style="medium">
        <color auto="1"/>
      </right>
      <top/>
      <bottom/>
      <diagonal/>
    </border>
    <border>
      <left style="medium">
        <color auto="1"/>
      </left>
      <right style="thin">
        <color rgb="FF000000"/>
      </right>
      <top style="thick">
        <color rgb="FF000000"/>
      </top>
      <bottom/>
      <diagonal/>
    </border>
    <border>
      <left style="thin">
        <color rgb="FF000000"/>
      </left>
      <right style="medium">
        <color auto="1"/>
      </right>
      <top style="thick">
        <color rgb="FF000000"/>
      </top>
      <bottom style="thin">
        <color rgb="FF000000"/>
      </bottom>
      <diagonal/>
    </border>
    <border>
      <left style="medium">
        <color auto="1"/>
      </left>
      <right style="thin">
        <color rgb="FF000000"/>
      </right>
      <top/>
      <bottom style="thick">
        <color rgb="FF000000"/>
      </bottom>
      <diagonal/>
    </border>
    <border>
      <left style="thin">
        <color rgb="FF000000"/>
      </left>
      <right style="medium">
        <color auto="1"/>
      </right>
      <top style="thin">
        <color rgb="FF000000"/>
      </top>
      <bottom style="thick">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26">
    <xf numFmtId="0" fontId="0" fillId="0" borderId="0" xfId="0"/>
    <xf numFmtId="0" fontId="4" fillId="0" borderId="4" xfId="0" applyFont="1" applyBorder="1" applyAlignment="1">
      <alignment horizontal="center" vertical="center" wrapText="1"/>
    </xf>
    <xf numFmtId="176" fontId="2" fillId="0" borderId="4" xfId="0" applyNumberFormat="1" applyFont="1" applyBorder="1" applyAlignment="1">
      <alignment horizontal="center" vertical="center" wrapText="1"/>
    </xf>
    <xf numFmtId="0" fontId="2" fillId="0" borderId="4" xfId="0" applyFont="1" applyBorder="1" applyAlignment="1">
      <alignment horizontal="center" vertical="center" wrapText="1"/>
    </xf>
    <xf numFmtId="176" fontId="4" fillId="0" borderId="4" xfId="0" applyNumberFormat="1" applyFont="1" applyBorder="1" applyAlignment="1">
      <alignment horizontal="center" vertical="center" wrapText="1"/>
    </xf>
    <xf numFmtId="176" fontId="5" fillId="0" borderId="4" xfId="0" applyNumberFormat="1" applyFont="1" applyFill="1" applyBorder="1" applyAlignment="1">
      <alignment horizontal="center" vertical="center" wrapText="1"/>
    </xf>
    <xf numFmtId="0" fontId="6" fillId="3" borderId="4" xfId="0" applyFont="1" applyFill="1" applyBorder="1" applyAlignment="1">
      <alignment horizontal="center" vertical="center" wrapText="1"/>
    </xf>
    <xf numFmtId="0" fontId="8" fillId="0" borderId="0" xfId="0" applyFont="1"/>
    <xf numFmtId="0" fontId="6" fillId="0" borderId="4" xfId="0" applyFont="1" applyBorder="1" applyAlignment="1">
      <alignment horizontal="center" vertical="center" wrapText="1"/>
    </xf>
    <xf numFmtId="0" fontId="4" fillId="0" borderId="5" xfId="0" applyFont="1" applyBorder="1" applyAlignment="1">
      <alignment horizontal="center" vertical="center" wrapText="1"/>
    </xf>
    <xf numFmtId="0" fontId="2" fillId="3" borderId="4" xfId="0" applyFont="1" applyFill="1" applyBorder="1" applyAlignment="1">
      <alignment horizontal="center" vertical="center" wrapText="1"/>
    </xf>
    <xf numFmtId="0" fontId="6" fillId="0" borderId="5" xfId="0" applyFont="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0" borderId="0" xfId="0" applyFont="1" applyAlignment="1">
      <alignment horizontal="center" wrapText="1"/>
    </xf>
    <xf numFmtId="176" fontId="3" fillId="0" borderId="4" xfId="0" applyNumberFormat="1" applyFont="1" applyFill="1" applyBorder="1" applyAlignment="1">
      <alignment horizontal="center" vertical="center" wrapText="1"/>
    </xf>
    <xf numFmtId="0" fontId="2" fillId="0" borderId="5" xfId="0" applyFont="1" applyBorder="1" applyAlignment="1">
      <alignment horizontal="left" vertical="center" wrapText="1"/>
    </xf>
    <xf numFmtId="0" fontId="6" fillId="0" borderId="5" xfId="0" applyFont="1" applyBorder="1" applyAlignment="1">
      <alignment horizontal="left" vertical="center" wrapText="1"/>
    </xf>
    <xf numFmtId="0" fontId="4" fillId="0" borderId="5" xfId="0" applyFont="1" applyBorder="1" applyAlignment="1">
      <alignment horizontal="left" vertical="center" wrapText="1"/>
    </xf>
    <xf numFmtId="0" fontId="6" fillId="0" borderId="7" xfId="0" applyFont="1" applyBorder="1" applyAlignment="1">
      <alignment horizontal="center" vertical="center" wrapText="1"/>
    </xf>
    <xf numFmtId="0" fontId="6" fillId="0" borderId="7" xfId="0" applyFont="1" applyBorder="1" applyAlignment="1">
      <alignment horizontal="center" vertical="top" wrapText="1"/>
    </xf>
    <xf numFmtId="0" fontId="6" fillId="0" borderId="0" xfId="0" applyFont="1" applyAlignment="1">
      <alignment horizontal="left" vertical="center" wrapText="1"/>
    </xf>
    <xf numFmtId="0" fontId="6" fillId="0" borderId="0" xfId="0" applyFont="1" applyAlignment="1">
      <alignment horizontal="left" wrapText="1"/>
    </xf>
    <xf numFmtId="0" fontId="5" fillId="0" borderId="5"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0" borderId="3" xfId="0" applyFont="1" applyBorder="1" applyAlignment="1">
      <alignment horizontal="center" vertical="center" wrapText="1"/>
    </xf>
    <xf numFmtId="0" fontId="6" fillId="2" borderId="9"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2" fillId="0" borderId="3" xfId="0" applyFont="1" applyBorder="1" applyAlignment="1">
      <alignment horizontal="center" vertical="center" wrapText="1"/>
    </xf>
    <xf numFmtId="0" fontId="6" fillId="0" borderId="11" xfId="0" applyFont="1" applyBorder="1" applyAlignment="1">
      <alignment horizontal="center" vertical="center" wrapText="1"/>
    </xf>
    <xf numFmtId="0" fontId="6" fillId="3" borderId="11" xfId="0" applyFont="1" applyFill="1" applyBorder="1" applyAlignment="1">
      <alignment horizontal="center" vertical="center" wrapText="1"/>
    </xf>
    <xf numFmtId="176" fontId="2" fillId="0" borderId="11" xfId="0" applyNumberFormat="1" applyFont="1" applyBorder="1" applyAlignment="1">
      <alignment horizontal="center" vertical="center" wrapText="1"/>
    </xf>
    <xf numFmtId="0" fontId="6" fillId="0" borderId="15" xfId="0" applyFont="1" applyBorder="1" applyAlignment="1">
      <alignment horizontal="center" vertical="center"/>
    </xf>
    <xf numFmtId="20" fontId="6" fillId="0" borderId="15" xfId="0" applyNumberFormat="1" applyFont="1" applyBorder="1" applyAlignment="1">
      <alignment horizontal="center" vertical="center"/>
    </xf>
    <xf numFmtId="0" fontId="2" fillId="0" borderId="22" xfId="0" applyFont="1" applyBorder="1" applyAlignment="1">
      <alignment horizontal="center" vertical="center" wrapText="1"/>
    </xf>
    <xf numFmtId="0" fontId="6" fillId="0" borderId="19" xfId="0" applyFont="1" applyBorder="1" applyAlignment="1">
      <alignment horizontal="center" vertical="center" wrapText="1"/>
    </xf>
    <xf numFmtId="0" fontId="6" fillId="3" borderId="19" xfId="0" applyFont="1" applyFill="1" applyBorder="1" applyAlignment="1">
      <alignment horizontal="center" vertical="center" wrapText="1"/>
    </xf>
    <xf numFmtId="176" fontId="2" fillId="0" borderId="19" xfId="0" applyNumberFormat="1" applyFont="1" applyBorder="1" applyAlignment="1">
      <alignment horizontal="center" vertical="center" wrapText="1"/>
    </xf>
    <xf numFmtId="0" fontId="6" fillId="0" borderId="12" xfId="0" applyFont="1" applyBorder="1" applyAlignment="1">
      <alignment horizontal="center" vertical="top" wrapText="1"/>
    </xf>
    <xf numFmtId="0" fontId="6" fillId="0" borderId="12" xfId="0" applyFont="1" applyBorder="1" applyAlignment="1">
      <alignment horizontal="center" vertical="center" wrapText="1"/>
    </xf>
    <xf numFmtId="0" fontId="2" fillId="0" borderId="12" xfId="0" applyFont="1" applyBorder="1" applyAlignment="1">
      <alignment horizontal="left" vertical="center" wrapText="1"/>
    </xf>
    <xf numFmtId="0" fontId="6" fillId="0" borderId="13" xfId="0" applyFont="1" applyBorder="1" applyAlignment="1">
      <alignment horizontal="left" vertical="center" wrapText="1"/>
    </xf>
    <xf numFmtId="0" fontId="6" fillId="0" borderId="14" xfId="0" applyFont="1" applyBorder="1" applyAlignment="1">
      <alignment horizontal="left" vertical="center" wrapText="1"/>
    </xf>
    <xf numFmtId="0" fontId="3" fillId="0" borderId="14" xfId="0" applyFont="1" applyFill="1" applyBorder="1" applyAlignment="1">
      <alignment horizontal="left" vertical="center" wrapText="1"/>
    </xf>
    <xf numFmtId="0" fontId="6" fillId="0" borderId="15" xfId="0" applyFont="1" applyBorder="1" applyAlignment="1">
      <alignment vertical="center" wrapText="1"/>
    </xf>
    <xf numFmtId="0" fontId="6" fillId="0" borderId="18" xfId="0" applyFont="1" applyBorder="1" applyAlignment="1">
      <alignment vertical="center" wrapText="1"/>
    </xf>
    <xf numFmtId="0" fontId="6" fillId="0" borderId="20" xfId="0" applyFont="1" applyBorder="1" applyAlignment="1">
      <alignment horizontal="center" vertical="center" wrapText="1"/>
    </xf>
    <xf numFmtId="0" fontId="2" fillId="3" borderId="19" xfId="0" applyFont="1" applyFill="1" applyBorder="1" applyAlignment="1">
      <alignment horizontal="center" vertical="center" wrapText="1"/>
    </xf>
    <xf numFmtId="0" fontId="4" fillId="0" borderId="2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left" vertical="center" wrapText="1"/>
    </xf>
    <xf numFmtId="0" fontId="6" fillId="0" borderId="21" xfId="0" applyFont="1" applyBorder="1" applyAlignment="1">
      <alignment horizontal="left" vertical="center" wrapText="1"/>
    </xf>
    <xf numFmtId="0" fontId="6" fillId="0" borderId="22" xfId="0" applyFont="1" applyBorder="1" applyAlignment="1">
      <alignment vertical="center" wrapText="1"/>
    </xf>
    <xf numFmtId="0" fontId="4" fillId="0" borderId="12" xfId="0" applyFont="1" applyBorder="1" applyAlignment="1">
      <alignment horizontal="left" vertical="center" wrapText="1"/>
    </xf>
    <xf numFmtId="0" fontId="6" fillId="0" borderId="8" xfId="0" applyFont="1" applyBorder="1" applyAlignment="1">
      <alignment horizontal="center" vertical="center" wrapText="1"/>
    </xf>
    <xf numFmtId="0" fontId="2" fillId="0" borderId="20" xfId="0" applyFont="1" applyBorder="1" applyAlignment="1">
      <alignment horizontal="left" vertical="center" wrapText="1"/>
    </xf>
    <xf numFmtId="0" fontId="9" fillId="0" borderId="0" xfId="0" applyFont="1" applyAlignment="1">
      <alignment horizontal="center"/>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2" borderId="4" xfId="0" applyFont="1" applyFill="1" applyBorder="1" applyAlignment="1">
      <alignment horizontal="center" vertical="center"/>
    </xf>
    <xf numFmtId="0" fontId="9" fillId="0" borderId="1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0" fillId="0" borderId="0" xfId="0" applyFont="1"/>
    <xf numFmtId="0" fontId="9" fillId="2" borderId="9" xfId="0" applyFont="1" applyFill="1" applyBorder="1" applyAlignment="1">
      <alignment horizontal="center" vertical="center" wrapText="1"/>
    </xf>
    <xf numFmtId="0" fontId="9" fillId="0" borderId="12" xfId="0" applyFont="1" applyBorder="1" applyAlignment="1">
      <alignment horizontal="center" vertical="top" wrapText="1"/>
    </xf>
    <xf numFmtId="0" fontId="9" fillId="2" borderId="4" xfId="0" applyFont="1" applyFill="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8" fillId="0" borderId="0" xfId="0" applyFont="1" applyAlignment="1">
      <alignment wrapText="1"/>
    </xf>
    <xf numFmtId="0" fontId="11" fillId="4" borderId="4" xfId="0" applyFont="1" applyFill="1" applyBorder="1" applyAlignment="1">
      <alignment horizontal="center" vertical="center" wrapText="1"/>
    </xf>
    <xf numFmtId="0" fontId="11" fillId="4" borderId="19" xfId="0" applyFont="1" applyFill="1" applyBorder="1" applyAlignment="1">
      <alignment horizontal="center" vertical="center" wrapText="1"/>
    </xf>
    <xf numFmtId="0" fontId="11" fillId="4" borderId="11" xfId="0" applyFont="1" applyFill="1" applyBorder="1" applyAlignment="1">
      <alignment horizontal="center" vertical="center" wrapText="1"/>
    </xf>
    <xf numFmtId="0" fontId="11" fillId="4" borderId="9" xfId="0" applyFont="1" applyFill="1" applyBorder="1" applyAlignment="1">
      <alignment horizontal="center" vertical="center" wrapText="1"/>
    </xf>
    <xf numFmtId="0" fontId="10" fillId="0" borderId="0" xfId="0" applyFont="1"/>
    <xf numFmtId="0" fontId="7" fillId="5" borderId="9" xfId="0" applyFont="1" applyFill="1" applyBorder="1" applyAlignment="1">
      <alignment horizontal="center" vertical="center" wrapText="1"/>
    </xf>
    <xf numFmtId="0" fontId="12" fillId="0" borderId="19"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5" xfId="0" applyFont="1" applyBorder="1" applyAlignment="1">
      <alignment horizontal="left" vertical="center" wrapText="1"/>
    </xf>
    <xf numFmtId="0" fontId="12" fillId="0" borderId="12" xfId="0" applyFont="1" applyBorder="1" applyAlignment="1">
      <alignment horizontal="left" vertical="center" wrapText="1"/>
    </xf>
    <xf numFmtId="0" fontId="14" fillId="0" borderId="0" xfId="0" applyFont="1" applyAlignment="1">
      <alignment horizontal="left" vertical="top" wrapText="1"/>
    </xf>
    <xf numFmtId="0" fontId="14" fillId="0" borderId="0" xfId="0" applyFont="1" applyAlignment="1">
      <alignment horizontal="left" vertical="center" wrapText="1"/>
    </xf>
    <xf numFmtId="176" fontId="9" fillId="0" borderId="4" xfId="0" applyNumberFormat="1" applyFont="1" applyBorder="1" applyAlignment="1">
      <alignment horizontal="center" vertical="center" wrapText="1"/>
    </xf>
    <xf numFmtId="176" fontId="9" fillId="0" borderId="4" xfId="0" applyNumberFormat="1" applyFont="1" applyFill="1" applyBorder="1" applyAlignment="1">
      <alignment horizontal="center" vertical="center" wrapText="1"/>
    </xf>
    <xf numFmtId="0" fontId="12" fillId="0" borderId="5" xfId="0" applyFont="1" applyFill="1" applyBorder="1" applyAlignment="1">
      <alignment horizontal="left"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left" vertical="center" wrapText="1"/>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11" fillId="4" borderId="25" xfId="0" applyFont="1" applyFill="1" applyBorder="1" applyAlignment="1">
      <alignment horizontal="center" vertical="center" wrapText="1"/>
    </xf>
    <xf numFmtId="0" fontId="9" fillId="0" borderId="26" xfId="0" applyFont="1" applyBorder="1" applyAlignment="1">
      <alignment horizontal="center" vertical="center" wrapText="1"/>
    </xf>
    <xf numFmtId="0" fontId="12" fillId="0" borderId="25" xfId="0" applyFont="1" applyBorder="1" applyAlignment="1">
      <alignment horizontal="center" vertical="center" wrapText="1"/>
    </xf>
    <xf numFmtId="0" fontId="7" fillId="0" borderId="0" xfId="0" applyFont="1"/>
    <xf numFmtId="0" fontId="16" fillId="5" borderId="9" xfId="0" applyFont="1" applyFill="1" applyBorder="1" applyAlignment="1">
      <alignment horizontal="center" vertical="center" wrapText="1"/>
    </xf>
    <xf numFmtId="0" fontId="9" fillId="0" borderId="23" xfId="0" applyFont="1" applyBorder="1" applyAlignment="1">
      <alignment horizontal="center" vertical="center" wrapText="1"/>
    </xf>
    <xf numFmtId="0" fontId="11" fillId="4" borderId="23" xfId="0" applyFont="1" applyFill="1" applyBorder="1" applyAlignment="1">
      <alignment horizontal="center" vertical="center" wrapText="1"/>
    </xf>
    <xf numFmtId="176" fontId="9" fillId="0" borderId="23" xfId="0" applyNumberFormat="1" applyFont="1" applyBorder="1" applyAlignment="1">
      <alignment horizontal="center" vertical="center" wrapText="1"/>
    </xf>
    <xf numFmtId="0" fontId="12" fillId="0" borderId="23" xfId="0" applyFont="1" applyBorder="1" applyAlignment="1">
      <alignment horizontal="center" vertical="center" wrapText="1"/>
    </xf>
    <xf numFmtId="0" fontId="9" fillId="2" borderId="23" xfId="0" applyFont="1" applyFill="1" applyBorder="1" applyAlignment="1">
      <alignment horizontal="center" vertical="center"/>
    </xf>
    <xf numFmtId="0" fontId="12" fillId="0" borderId="24" xfId="0" applyFont="1" applyBorder="1" applyAlignment="1">
      <alignment horizontal="left" vertical="center" wrapText="1"/>
    </xf>
    <xf numFmtId="176" fontId="9" fillId="0" borderId="27" xfId="0" applyNumberFormat="1" applyFont="1" applyBorder="1" applyAlignment="1">
      <alignment horizontal="center" vertical="center" wrapText="1"/>
    </xf>
    <xf numFmtId="176" fontId="9" fillId="5" borderId="4" xfId="0" applyNumberFormat="1" applyFont="1" applyFill="1" applyBorder="1" applyAlignment="1">
      <alignment horizontal="center" vertical="center" wrapText="1"/>
    </xf>
    <xf numFmtId="176" fontId="9" fillId="0" borderId="25" xfId="0" applyNumberFormat="1" applyFont="1" applyBorder="1" applyAlignment="1">
      <alignment horizontal="center" vertical="center" wrapText="1"/>
    </xf>
    <xf numFmtId="0" fontId="12" fillId="0" borderId="26" xfId="0" applyFont="1" applyBorder="1" applyAlignment="1">
      <alignment horizontal="left" vertical="center" wrapText="1"/>
    </xf>
    <xf numFmtId="0" fontId="11" fillId="4" borderId="6" xfId="0" applyFont="1" applyFill="1" applyBorder="1" applyAlignment="1">
      <alignment horizontal="center" vertical="center" wrapText="1"/>
    </xf>
    <xf numFmtId="176" fontId="9" fillId="0" borderId="6" xfId="0" applyNumberFormat="1" applyFont="1" applyBorder="1" applyAlignment="1">
      <alignment horizontal="center" vertical="center" wrapText="1"/>
    </xf>
    <xf numFmtId="0" fontId="9" fillId="0" borderId="4" xfId="0" applyFont="1" applyFill="1" applyBorder="1" applyAlignment="1">
      <alignment horizontal="center" vertical="center" wrapText="1"/>
    </xf>
    <xf numFmtId="0" fontId="9" fillId="0" borderId="0" xfId="0" applyFont="1" applyFill="1" applyAlignment="1">
      <alignment horizontal="center"/>
    </xf>
    <xf numFmtId="176" fontId="9" fillId="0" borderId="11" xfId="0" applyNumberFormat="1" applyFont="1" applyBorder="1" applyAlignment="1">
      <alignment horizontal="center" vertical="center" wrapText="1"/>
    </xf>
    <xf numFmtId="0" fontId="9" fillId="0" borderId="5" xfId="0" applyFont="1" applyFill="1" applyBorder="1" applyAlignment="1">
      <alignment horizontal="center" vertical="center" wrapText="1"/>
    </xf>
    <xf numFmtId="0" fontId="12" fillId="0" borderId="4" xfId="0" applyFont="1" applyFill="1" applyBorder="1" applyAlignment="1">
      <alignment horizontal="center" vertical="center" wrapText="1"/>
    </xf>
    <xf numFmtId="176" fontId="9" fillId="0" borderId="19" xfId="0" applyNumberFormat="1" applyFont="1" applyBorder="1" applyAlignment="1">
      <alignment horizontal="center" vertical="center" wrapText="1"/>
    </xf>
    <xf numFmtId="0" fontId="12" fillId="0" borderId="20" xfId="0" applyFont="1" applyBorder="1" applyAlignment="1">
      <alignment horizontal="left" vertical="center" wrapText="1"/>
    </xf>
    <xf numFmtId="176" fontId="9" fillId="0" borderId="9" xfId="0" applyNumberFormat="1" applyFont="1" applyBorder="1" applyAlignment="1">
      <alignment horizontal="center" vertical="center" wrapText="1"/>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xf numFmtId="176" fontId="9" fillId="0" borderId="28" xfId="0" applyNumberFormat="1" applyFont="1" applyBorder="1" applyAlignment="1">
      <alignment horizontal="center" vertical="center" wrapText="1"/>
    </xf>
    <xf numFmtId="0" fontId="12" fillId="0" borderId="4" xfId="0" applyFont="1" applyBorder="1" applyAlignment="1">
      <alignment horizontal="center" vertical="center" wrapText="1"/>
    </xf>
    <xf numFmtId="0" fontId="12" fillId="0" borderId="9" xfId="0" applyFont="1" applyFill="1" applyBorder="1" applyAlignment="1">
      <alignment vertical="center" wrapText="1"/>
    </xf>
    <xf numFmtId="0" fontId="12" fillId="0" borderId="4" xfId="0" applyFont="1" applyFill="1" applyBorder="1" applyAlignment="1">
      <alignment vertical="center" wrapText="1"/>
    </xf>
    <xf numFmtId="0" fontId="16" fillId="5" borderId="8"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7" fillId="5" borderId="32" xfId="0" applyFont="1" applyFill="1" applyBorder="1" applyAlignment="1">
      <alignment horizontal="center" vertical="center" wrapText="1"/>
    </xf>
    <xf numFmtId="0" fontId="7" fillId="5" borderId="33" xfId="0" applyFont="1" applyFill="1" applyBorder="1" applyAlignment="1">
      <alignment horizontal="center" vertical="center" wrapText="1"/>
    </xf>
    <xf numFmtId="0" fontId="12" fillId="0" borderId="35" xfId="0" applyFont="1" applyBorder="1" applyAlignment="1">
      <alignment horizontal="left" vertical="center" wrapText="1"/>
    </xf>
    <xf numFmtId="0" fontId="12" fillId="0" borderId="37" xfId="0" applyFont="1" applyBorder="1" applyAlignment="1">
      <alignment horizontal="left" vertical="center" wrapText="1"/>
    </xf>
    <xf numFmtId="0" fontId="12" fillId="0" borderId="39" xfId="0" applyFont="1" applyBorder="1" applyAlignment="1">
      <alignment horizontal="left" vertical="center" wrapText="1"/>
    </xf>
    <xf numFmtId="0" fontId="12" fillId="0" borderId="40" xfId="0" applyFont="1" applyBorder="1" applyAlignment="1">
      <alignment horizontal="left" vertical="center" wrapText="1"/>
    </xf>
    <xf numFmtId="0" fontId="9" fillId="0" borderId="42" xfId="0" applyFont="1" applyFill="1" applyBorder="1" applyAlignment="1">
      <alignment horizontal="center" vertical="center" wrapText="1"/>
    </xf>
    <xf numFmtId="0" fontId="11" fillId="4" borderId="42" xfId="0" applyFont="1" applyFill="1" applyBorder="1" applyAlignment="1">
      <alignment horizontal="center" vertical="center" wrapText="1"/>
    </xf>
    <xf numFmtId="0" fontId="9" fillId="0" borderId="43" xfId="0" applyFont="1" applyFill="1" applyBorder="1" applyAlignment="1">
      <alignment horizontal="center" vertical="center" wrapText="1"/>
    </xf>
    <xf numFmtId="176" fontId="9" fillId="0" borderId="42" xfId="0" applyNumberFormat="1" applyFont="1" applyFill="1" applyBorder="1" applyAlignment="1">
      <alignment horizontal="center" vertical="center" wrapText="1"/>
    </xf>
    <xf numFmtId="0" fontId="12" fillId="0" borderId="42" xfId="0" applyFont="1" applyFill="1" applyBorder="1" applyAlignment="1">
      <alignment horizontal="center" vertical="center" wrapText="1"/>
    </xf>
    <xf numFmtId="176" fontId="9" fillId="0" borderId="42" xfId="0" applyNumberFormat="1" applyFont="1" applyBorder="1" applyAlignment="1">
      <alignment horizontal="center" vertical="center" wrapText="1"/>
    </xf>
    <xf numFmtId="176" fontId="9" fillId="0" borderId="44" xfId="0" applyNumberFormat="1" applyFont="1" applyBorder="1" applyAlignment="1">
      <alignment horizontal="center" vertical="center" wrapText="1"/>
    </xf>
    <xf numFmtId="0" fontId="12" fillId="0" borderId="43" xfId="0" applyFont="1" applyFill="1" applyBorder="1" applyAlignment="1">
      <alignment horizontal="left" vertical="center" wrapText="1"/>
    </xf>
    <xf numFmtId="0" fontId="12" fillId="0" borderId="45" xfId="0" applyFont="1" applyFill="1" applyBorder="1" applyAlignment="1">
      <alignment horizontal="left" vertical="center" wrapText="1"/>
    </xf>
    <xf numFmtId="0" fontId="0" fillId="0" borderId="46" xfId="0" applyFont="1" applyBorder="1"/>
    <xf numFmtId="0" fontId="0" fillId="0" borderId="0" xfId="0" applyFont="1" applyBorder="1"/>
    <xf numFmtId="0" fontId="0" fillId="0" borderId="47" xfId="0" applyFont="1" applyBorder="1"/>
    <xf numFmtId="0" fontId="10" fillId="5" borderId="9" xfId="0" applyFont="1" applyFill="1" applyBorder="1" applyAlignment="1">
      <alignment horizontal="center" vertical="center" wrapText="1"/>
    </xf>
    <xf numFmtId="0" fontId="14" fillId="5" borderId="8" xfId="0" applyFont="1" applyFill="1" applyBorder="1" applyAlignment="1">
      <alignment horizontal="left" vertical="center" wrapText="1"/>
    </xf>
    <xf numFmtId="0" fontId="14" fillId="5" borderId="33" xfId="0" applyFont="1" applyFill="1" applyBorder="1" applyAlignment="1">
      <alignment horizontal="left" vertical="center" wrapText="1"/>
    </xf>
    <xf numFmtId="0" fontId="12" fillId="0" borderId="49" xfId="0" applyFont="1" applyBorder="1" applyAlignment="1">
      <alignment horizontal="left" vertical="center" wrapText="1"/>
    </xf>
    <xf numFmtId="0" fontId="12" fillId="0" borderId="37" xfId="0" applyFont="1" applyFill="1" applyBorder="1" applyAlignment="1">
      <alignment horizontal="left" vertical="center" wrapText="1"/>
    </xf>
    <xf numFmtId="0" fontId="12" fillId="0" borderId="51" xfId="0" applyFont="1" applyBorder="1" applyAlignment="1">
      <alignment horizontal="left" vertical="center" wrapText="1"/>
    </xf>
    <xf numFmtId="0" fontId="12" fillId="0" borderId="33" xfId="0" applyFont="1" applyBorder="1" applyAlignment="1">
      <alignment horizontal="left" vertical="center" wrapText="1"/>
    </xf>
    <xf numFmtId="0" fontId="9" fillId="0" borderId="52"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0" borderId="52" xfId="0" applyFont="1" applyFill="1" applyBorder="1" applyAlignment="1">
      <alignment horizontal="center" vertical="center" wrapText="1"/>
    </xf>
    <xf numFmtId="0" fontId="23" fillId="5" borderId="9" xfId="0" applyFont="1" applyFill="1" applyBorder="1" applyAlignment="1">
      <alignment horizontal="center" vertical="center" wrapText="1"/>
    </xf>
    <xf numFmtId="0" fontId="24" fillId="0" borderId="4" xfId="0" applyFont="1" applyBorder="1" applyAlignment="1">
      <alignment horizontal="center" vertical="center" wrapText="1"/>
    </xf>
    <xf numFmtId="0" fontId="25" fillId="5" borderId="9" xfId="0" applyFont="1" applyFill="1" applyBorder="1" applyAlignment="1">
      <alignment horizontal="center" vertical="center" wrapText="1"/>
    </xf>
    <xf numFmtId="176" fontId="24" fillId="0" borderId="23" xfId="0" applyNumberFormat="1" applyFont="1" applyBorder="1" applyAlignment="1">
      <alignment horizontal="center" vertical="center" wrapText="1"/>
    </xf>
    <xf numFmtId="176" fontId="24" fillId="0" borderId="4" xfId="0" applyNumberFormat="1" applyFont="1" applyBorder="1" applyAlignment="1">
      <alignment horizontal="center" vertical="center" wrapText="1"/>
    </xf>
    <xf numFmtId="0" fontId="24" fillId="0" borderId="25" xfId="0" applyFont="1" applyBorder="1" applyAlignment="1">
      <alignment horizontal="center" vertical="center" wrapText="1"/>
    </xf>
    <xf numFmtId="176" fontId="24" fillId="0" borderId="6" xfId="0" applyNumberFormat="1" applyFont="1" applyBorder="1" applyAlignment="1">
      <alignment horizontal="center" vertical="center" wrapText="1"/>
    </xf>
    <xf numFmtId="176" fontId="24" fillId="0" borderId="4" xfId="0" applyNumberFormat="1" applyFont="1" applyFill="1" applyBorder="1" applyAlignment="1">
      <alignment horizontal="center" vertical="center" wrapText="1"/>
    </xf>
    <xf numFmtId="0" fontId="26" fillId="0" borderId="0" xfId="0" applyFont="1" applyBorder="1"/>
    <xf numFmtId="176" fontId="24" fillId="0" borderId="11" xfId="0" applyNumberFormat="1" applyFont="1" applyBorder="1" applyAlignment="1">
      <alignment horizontal="center" vertical="center" wrapText="1"/>
    </xf>
    <xf numFmtId="0" fontId="24" fillId="0" borderId="19" xfId="0" applyFont="1" applyBorder="1" applyAlignment="1">
      <alignment horizontal="center" vertical="center" wrapText="1"/>
    </xf>
    <xf numFmtId="0" fontId="24" fillId="0" borderId="9" xfId="0" applyFont="1" applyBorder="1" applyAlignment="1">
      <alignment horizontal="center" vertical="center" wrapText="1"/>
    </xf>
    <xf numFmtId="176" fontId="24" fillId="0" borderId="9" xfId="0" applyNumberFormat="1" applyFont="1" applyBorder="1" applyAlignment="1">
      <alignment horizontal="center" vertical="center" wrapText="1"/>
    </xf>
    <xf numFmtId="0" fontId="27" fillId="0" borderId="52" xfId="0" applyFont="1" applyFill="1" applyBorder="1" applyAlignment="1">
      <alignment horizontal="center" vertical="center" wrapText="1"/>
    </xf>
    <xf numFmtId="0" fontId="24" fillId="0" borderId="52" xfId="0" applyFont="1" applyFill="1" applyBorder="1" applyAlignment="1">
      <alignment horizontal="center" vertical="center" wrapText="1"/>
    </xf>
    <xf numFmtId="0" fontId="28" fillId="0" borderId="0" xfId="0" applyFont="1"/>
    <xf numFmtId="0" fontId="24" fillId="0" borderId="4" xfId="0" applyFont="1" applyBorder="1" applyAlignment="1">
      <alignment horizontal="center" vertical="top" wrapText="1"/>
    </xf>
    <xf numFmtId="0" fontId="24" fillId="0" borderId="42" xfId="0" applyFont="1" applyFill="1" applyBorder="1" applyAlignment="1">
      <alignment horizontal="center" vertical="top" wrapText="1"/>
    </xf>
    <xf numFmtId="0" fontId="22" fillId="0" borderId="52" xfId="0" applyFont="1" applyFill="1" applyBorder="1" applyAlignment="1">
      <alignment horizontal="left" vertical="center" wrapText="1"/>
    </xf>
    <xf numFmtId="0" fontId="9" fillId="0" borderId="52" xfId="0" applyFont="1" applyFill="1" applyBorder="1" applyAlignment="1">
      <alignment horizontal="left" vertical="center" wrapText="1"/>
    </xf>
    <xf numFmtId="0" fontId="21" fillId="0" borderId="52" xfId="0" applyFont="1" applyFill="1" applyBorder="1" applyAlignment="1">
      <alignment horizontal="left" vertical="center" wrapText="1"/>
    </xf>
    <xf numFmtId="0" fontId="9" fillId="0" borderId="48" xfId="0" applyFont="1" applyBorder="1" applyAlignment="1">
      <alignment horizontal="center" vertical="center" wrapText="1"/>
    </xf>
    <xf numFmtId="0" fontId="9" fillId="0" borderId="36" xfId="0" applyFont="1" applyBorder="1" applyAlignment="1">
      <alignment horizontal="center" vertical="center" wrapText="1"/>
    </xf>
    <xf numFmtId="0" fontId="12" fillId="0" borderId="33" xfId="0" applyFont="1" applyBorder="1" applyAlignment="1">
      <alignment horizontal="left" vertical="center" wrapText="1"/>
    </xf>
    <xf numFmtId="0" fontId="12" fillId="0" borderId="40" xfId="0" applyFont="1" applyBorder="1" applyAlignment="1">
      <alignment horizontal="left" vertical="center" wrapTex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31" xfId="0" applyFont="1" applyBorder="1" applyAlignment="1">
      <alignment horizontal="center" vertical="center"/>
    </xf>
    <xf numFmtId="0" fontId="15" fillId="0" borderId="29" xfId="0" applyFont="1" applyBorder="1" applyAlignment="1">
      <alignment horizontal="center" vertical="center"/>
    </xf>
    <xf numFmtId="0" fontId="12" fillId="0" borderId="4" xfId="0" applyFont="1" applyBorder="1" applyAlignment="1">
      <alignment horizontal="center" vertical="center" wrapText="1"/>
    </xf>
    <xf numFmtId="0" fontId="12" fillId="0" borderId="4" xfId="0" applyFont="1" applyBorder="1" applyAlignment="1">
      <alignment horizontal="center" vertical="center"/>
    </xf>
    <xf numFmtId="0" fontId="9" fillId="0" borderId="34" xfId="0" applyFont="1" applyBorder="1" applyAlignment="1">
      <alignment horizontal="center" vertical="center" wrapText="1"/>
    </xf>
    <xf numFmtId="0" fontId="9" fillId="0" borderId="38" xfId="0" applyFont="1" applyBorder="1" applyAlignment="1">
      <alignment horizontal="center" vertical="center" wrapText="1"/>
    </xf>
    <xf numFmtId="0" fontId="9" fillId="0" borderId="41" xfId="0" applyFont="1" applyBorder="1" applyAlignment="1">
      <alignment horizontal="center" vertical="center" wrapText="1"/>
    </xf>
    <xf numFmtId="0" fontId="9" fillId="0" borderId="50" xfId="0" applyFont="1" applyBorder="1" applyAlignment="1">
      <alignment horizontal="center" vertical="center" wrapText="1"/>
    </xf>
    <xf numFmtId="0" fontId="3" fillId="0" borderId="52" xfId="0" applyFont="1" applyFill="1" applyBorder="1" applyAlignment="1">
      <alignment horizontal="center" vertical="center" wrapText="1"/>
    </xf>
    <xf numFmtId="0" fontId="9" fillId="0" borderId="52" xfId="0" applyFont="1" applyFill="1" applyBorder="1" applyAlignment="1">
      <alignment horizontal="left" vertical="center" wrapText="1"/>
    </xf>
    <xf numFmtId="0" fontId="21" fillId="0" borderId="52" xfId="0" applyFont="1" applyFill="1" applyBorder="1" applyAlignment="1">
      <alignment horizontal="center" vertical="center" wrapText="1"/>
    </xf>
    <xf numFmtId="0" fontId="4" fillId="0" borderId="52"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7" xfId="0" applyFont="1" applyFill="1" applyBorder="1" applyAlignment="1">
      <alignment horizontal="left" vertical="center" wrapText="1"/>
    </xf>
    <xf numFmtId="0" fontId="6" fillId="0" borderId="10" xfId="0" applyFont="1" applyBorder="1" applyAlignment="1">
      <alignment horizontal="center" vertical="center" wrapText="1"/>
    </xf>
    <xf numFmtId="0" fontId="6" fillId="0" borderId="16" xfId="0" applyFont="1" applyBorder="1" applyAlignment="1">
      <alignment horizontal="left" vertical="center" wrapText="1"/>
    </xf>
    <xf numFmtId="0" fontId="6" fillId="0" borderId="5" xfId="0" applyFont="1" applyBorder="1" applyAlignment="1">
      <alignment horizontal="center" vertical="center" wrapText="1"/>
    </xf>
    <xf numFmtId="0" fontId="6" fillId="3" borderId="4" xfId="0" applyFont="1" applyFill="1" applyBorder="1" applyAlignment="1">
      <alignment horizontal="center" vertical="center" wrapText="1"/>
    </xf>
    <xf numFmtId="0" fontId="4" fillId="0" borderId="5" xfId="0" applyFont="1" applyBorder="1" applyAlignment="1">
      <alignment horizontal="center" vertical="center" wrapText="1"/>
    </xf>
    <xf numFmtId="176" fontId="2" fillId="0" borderId="4" xfId="0" applyNumberFormat="1" applyFont="1" applyBorder="1" applyAlignment="1">
      <alignment horizontal="center" vertical="center" wrapText="1"/>
    </xf>
    <xf numFmtId="0" fontId="6" fillId="0" borderId="4" xfId="0" applyFont="1" applyBorder="1" applyAlignment="1">
      <alignment horizontal="center" vertical="center" wrapText="1"/>
    </xf>
    <xf numFmtId="0" fontId="4" fillId="0" borderId="5" xfId="0" applyFont="1" applyBorder="1" applyAlignment="1">
      <alignment horizontal="left" vertical="center" wrapText="1"/>
    </xf>
    <xf numFmtId="0" fontId="6" fillId="0" borderId="14" xfId="0" applyFont="1" applyBorder="1" applyAlignment="1">
      <alignment horizontal="left" vertical="center" wrapText="1"/>
    </xf>
    <xf numFmtId="0" fontId="6" fillId="0" borderId="9" xfId="0" applyFont="1" applyBorder="1" applyAlignment="1">
      <alignment horizontal="center" vertical="center" wrapText="1"/>
    </xf>
    <xf numFmtId="0" fontId="6" fillId="2" borderId="4" xfId="0" applyFont="1" applyFill="1" applyBorder="1" applyAlignment="1">
      <alignment horizontal="center" vertical="center" wrapText="1"/>
    </xf>
    <xf numFmtId="176" fontId="2" fillId="0" borderId="9" xfId="0" applyNumberFormat="1" applyFont="1" applyBorder="1" applyAlignment="1">
      <alignment horizontal="center" vertical="center" wrapText="1"/>
    </xf>
    <xf numFmtId="0" fontId="4" fillId="0" borderId="8" xfId="0" applyFont="1" applyBorder="1" applyAlignment="1">
      <alignment horizontal="left" vertical="center" wrapText="1"/>
    </xf>
    <xf numFmtId="0" fontId="6" fillId="0" borderId="8" xfId="0" applyFont="1" applyBorder="1" applyAlignment="1">
      <alignment horizontal="center" vertical="center" wrapText="1"/>
    </xf>
    <xf numFmtId="0" fontId="6" fillId="3" borderId="9"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0" fontId="6" fillId="2" borderId="9"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4" fillId="0" borderId="7" xfId="0" applyFont="1" applyBorder="1" applyAlignment="1">
      <alignment horizontal="left" vertical="center" wrapText="1"/>
    </xf>
    <xf numFmtId="0" fontId="6" fillId="0" borderId="17" xfId="0" applyFont="1" applyBorder="1" applyAlignment="1">
      <alignment horizontal="left" vertical="center" wrapText="1"/>
    </xf>
    <xf numFmtId="0" fontId="4" fillId="0" borderId="9" xfId="0" applyFont="1" applyBorder="1" applyAlignment="1">
      <alignment horizontal="center" vertical="center" wrapText="1"/>
    </xf>
    <xf numFmtId="0" fontId="4" fillId="0" borderId="6" xfId="0" applyFont="1" applyBorder="1" applyAlignment="1">
      <alignment horizontal="center" vertical="center" wrapText="1"/>
    </xf>
    <xf numFmtId="176" fontId="4" fillId="0" borderId="9" xfId="0" applyNumberFormat="1" applyFont="1" applyBorder="1" applyAlignment="1">
      <alignment horizontal="center" vertical="center" wrapText="1"/>
    </xf>
    <xf numFmtId="0" fontId="2" fillId="0" borderId="8" xfId="0" applyFont="1" applyBorder="1" applyAlignment="1">
      <alignment horizontal="left" vertical="center" wrapText="1"/>
    </xf>
    <xf numFmtId="0" fontId="6" fillId="0" borderId="7" xfId="0" applyFont="1" applyBorder="1" applyAlignment="1">
      <alignment horizontal="left" vertical="center" wrapText="1"/>
    </xf>
    <xf numFmtId="0" fontId="22" fillId="0" borderId="4" xfId="0" applyFont="1" applyBorder="1" applyAlignment="1">
      <alignment horizontal="center" vertical="center" wrapText="1"/>
    </xf>
  </cellXfs>
  <cellStyles count="1">
    <cellStyle name="一般" xfId="0" builtinId="0"/>
  </cellStyles>
  <dxfs count="0"/>
  <tableStyles count="0" defaultTableStyle="TableStyleMedium2" defaultPivotStyle="PivotStyleMedium9"/>
  <colors>
    <mruColors>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66"/>
  <sheetViews>
    <sheetView tabSelected="1" showWhiteSpace="0" view="pageBreakPreview" zoomScaleNormal="100" zoomScaleSheetLayoutView="100" zoomScalePageLayoutView="70" workbookViewId="0">
      <selection sqref="A1:N1"/>
    </sheetView>
  </sheetViews>
  <sheetFormatPr defaultColWidth="10.5703125" defaultRowHeight="15.75"/>
  <cols>
    <col min="1" max="1" width="6.5703125" style="73" customWidth="1"/>
    <col min="2" max="2" width="8.5703125" style="73" customWidth="1"/>
    <col min="3" max="3" width="15.5703125" style="78" customWidth="1"/>
    <col min="4" max="4" width="5.5703125" style="7" customWidth="1"/>
    <col min="5" max="5" width="6.5703125" style="7" customWidth="1"/>
    <col min="6" max="6" width="10.5703125" style="7" customWidth="1"/>
    <col min="7" max="7" width="6.7109375" style="7" customWidth="1"/>
    <col min="8" max="11" width="6.5703125" style="7" customWidth="1"/>
    <col min="12" max="12" width="9.85546875" style="172" customWidth="1"/>
    <col min="13" max="13" width="73.42578125" style="85" customWidth="1"/>
    <col min="14" max="14" width="32" style="86" customWidth="1"/>
    <col min="15" max="16384" width="10.5703125" style="7"/>
  </cols>
  <sheetData>
    <row r="1" spans="1:14" ht="16.899999999999999" customHeight="1">
      <c r="A1" s="185" t="s">
        <v>516</v>
      </c>
      <c r="B1" s="183"/>
      <c r="C1" s="183"/>
      <c r="D1" s="183"/>
      <c r="E1" s="183"/>
      <c r="F1" s="183"/>
      <c r="G1" s="183"/>
      <c r="H1" s="183"/>
      <c r="I1" s="183"/>
      <c r="J1" s="183"/>
      <c r="K1" s="183"/>
      <c r="L1" s="183"/>
      <c r="M1" s="183"/>
      <c r="N1" s="184"/>
    </row>
    <row r="2" spans="1:14" s="99" customFormat="1" ht="30" customHeight="1" thickBot="1">
      <c r="A2" s="129" t="s">
        <v>434</v>
      </c>
      <c r="B2" s="79" t="s">
        <v>435</v>
      </c>
      <c r="C2" s="79" t="s">
        <v>436</v>
      </c>
      <c r="D2" s="127" t="s">
        <v>242</v>
      </c>
      <c r="E2" s="100" t="s">
        <v>241</v>
      </c>
      <c r="F2" s="79" t="s">
        <v>437</v>
      </c>
      <c r="G2" s="79" t="s">
        <v>438</v>
      </c>
      <c r="H2" s="100" t="s">
        <v>68</v>
      </c>
      <c r="I2" s="100" t="s">
        <v>288</v>
      </c>
      <c r="J2" s="100" t="s">
        <v>286</v>
      </c>
      <c r="K2" s="79" t="s">
        <v>447</v>
      </c>
      <c r="L2" s="157" t="s">
        <v>287</v>
      </c>
      <c r="M2" s="128" t="s">
        <v>440</v>
      </c>
      <c r="N2" s="130" t="s">
        <v>441</v>
      </c>
    </row>
    <row r="3" spans="1:14" s="59" customFormat="1" ht="34.9" customHeight="1" thickBot="1">
      <c r="A3" s="188" t="s">
        <v>509</v>
      </c>
      <c r="B3" s="101" t="s">
        <v>69</v>
      </c>
      <c r="C3" s="102" t="s">
        <v>271</v>
      </c>
      <c r="D3" s="94" t="s">
        <v>74</v>
      </c>
      <c r="E3" s="103">
        <v>20</v>
      </c>
      <c r="F3" s="104" t="s">
        <v>71</v>
      </c>
      <c r="G3" s="101" t="s">
        <v>72</v>
      </c>
      <c r="H3" s="105"/>
      <c r="I3" s="105"/>
      <c r="J3" s="105"/>
      <c r="K3" s="103">
        <v>12</v>
      </c>
      <c r="L3" s="160">
        <v>2950</v>
      </c>
      <c r="M3" s="106" t="s">
        <v>448</v>
      </c>
      <c r="N3" s="131" t="s">
        <v>243</v>
      </c>
    </row>
    <row r="4" spans="1:14" s="59" customFormat="1" ht="34.9" customHeight="1" thickBot="1">
      <c r="A4" s="179"/>
      <c r="B4" s="60" t="s">
        <v>73</v>
      </c>
      <c r="C4" s="74" t="s">
        <v>62</v>
      </c>
      <c r="D4" s="61" t="s">
        <v>74</v>
      </c>
      <c r="E4" s="103">
        <v>20</v>
      </c>
      <c r="F4" s="124" t="s">
        <v>75</v>
      </c>
      <c r="G4" s="60" t="s">
        <v>270</v>
      </c>
      <c r="H4" s="87">
        <v>38</v>
      </c>
      <c r="I4" s="87">
        <f>H4-J4</f>
        <v>31.666666666666668</v>
      </c>
      <c r="J4" s="87">
        <f>H4/6*1</f>
        <v>6.333333333333333</v>
      </c>
      <c r="K4" s="87">
        <v>16</v>
      </c>
      <c r="L4" s="161">
        <v>2950</v>
      </c>
      <c r="M4" s="83" t="s">
        <v>246</v>
      </c>
      <c r="N4" s="132" t="s">
        <v>244</v>
      </c>
    </row>
    <row r="5" spans="1:14" s="59" customFormat="1" ht="34.9" customHeight="1" thickBot="1">
      <c r="A5" s="179"/>
      <c r="B5" s="60" t="s">
        <v>76</v>
      </c>
      <c r="C5" s="74" t="s">
        <v>63</v>
      </c>
      <c r="D5" s="61" t="s">
        <v>74</v>
      </c>
      <c r="E5" s="103">
        <v>20</v>
      </c>
      <c r="F5" s="124" t="s">
        <v>77</v>
      </c>
      <c r="G5" s="60" t="s">
        <v>269</v>
      </c>
      <c r="H5" s="88">
        <v>20</v>
      </c>
      <c r="I5" s="87">
        <f t="shared" ref="I5:I29" si="0">H5-J5</f>
        <v>16.666666666666668</v>
      </c>
      <c r="J5" s="87">
        <f t="shared" ref="J5:J7" si="1">H5/6*1</f>
        <v>3.3333333333333335</v>
      </c>
      <c r="K5" s="87">
        <v>12</v>
      </c>
      <c r="L5" s="158" t="s">
        <v>498</v>
      </c>
      <c r="M5" s="83" t="s">
        <v>247</v>
      </c>
      <c r="N5" s="132" t="s">
        <v>40</v>
      </c>
    </row>
    <row r="6" spans="1:14" s="59" customFormat="1" ht="34.9" customHeight="1" thickBot="1">
      <c r="A6" s="179"/>
      <c r="B6" s="60" t="s">
        <v>78</v>
      </c>
      <c r="C6" s="74" t="s">
        <v>237</v>
      </c>
      <c r="D6" s="61" t="s">
        <v>234</v>
      </c>
      <c r="E6" s="103">
        <v>20</v>
      </c>
      <c r="F6" s="124" t="s">
        <v>79</v>
      </c>
      <c r="G6" s="60" t="s">
        <v>230</v>
      </c>
      <c r="H6" s="87">
        <v>16</v>
      </c>
      <c r="I6" s="87">
        <f t="shared" si="0"/>
        <v>13.333333333333334</v>
      </c>
      <c r="J6" s="87">
        <f t="shared" si="1"/>
        <v>2.6666666666666665</v>
      </c>
      <c r="K6" s="87">
        <v>12</v>
      </c>
      <c r="L6" s="161">
        <v>2950</v>
      </c>
      <c r="M6" s="83" t="s">
        <v>459</v>
      </c>
      <c r="N6" s="132" t="s">
        <v>41</v>
      </c>
    </row>
    <row r="7" spans="1:14" s="59" customFormat="1" ht="34.9" customHeight="1" thickBot="1">
      <c r="A7" s="179"/>
      <c r="B7" s="60" t="s">
        <v>289</v>
      </c>
      <c r="C7" s="74" t="s">
        <v>64</v>
      </c>
      <c r="D7" s="61" t="s">
        <v>74</v>
      </c>
      <c r="E7" s="103">
        <v>20</v>
      </c>
      <c r="F7" s="124" t="s">
        <v>290</v>
      </c>
      <c r="G7" s="60" t="s">
        <v>261</v>
      </c>
      <c r="H7" s="87">
        <v>22</v>
      </c>
      <c r="I7" s="87">
        <f t="shared" si="0"/>
        <v>18.333333333333332</v>
      </c>
      <c r="J7" s="87">
        <f t="shared" si="1"/>
        <v>3.6666666666666665</v>
      </c>
      <c r="K7" s="87">
        <v>12</v>
      </c>
      <c r="L7" s="158" t="s">
        <v>477</v>
      </c>
      <c r="M7" s="83" t="s">
        <v>1</v>
      </c>
      <c r="N7" s="132" t="s">
        <v>42</v>
      </c>
    </row>
    <row r="8" spans="1:14" s="59" customFormat="1" ht="34.9" customHeight="1" thickBot="1">
      <c r="A8" s="179"/>
      <c r="B8" s="60" t="s">
        <v>80</v>
      </c>
      <c r="C8" s="74" t="s">
        <v>65</v>
      </c>
      <c r="D8" s="61" t="s">
        <v>81</v>
      </c>
      <c r="E8" s="103">
        <v>20</v>
      </c>
      <c r="F8" s="124" t="s">
        <v>82</v>
      </c>
      <c r="G8" s="60" t="s">
        <v>268</v>
      </c>
      <c r="H8" s="87">
        <v>12</v>
      </c>
      <c r="I8" s="87">
        <f t="shared" si="0"/>
        <v>12</v>
      </c>
      <c r="J8" s="107"/>
      <c r="K8" s="87">
        <v>12</v>
      </c>
      <c r="L8" s="158" t="s">
        <v>479</v>
      </c>
      <c r="M8" s="83" t="s">
        <v>248</v>
      </c>
      <c r="N8" s="132" t="s">
        <v>245</v>
      </c>
    </row>
    <row r="9" spans="1:14" s="59" customFormat="1" ht="64.150000000000006" customHeight="1" thickBot="1">
      <c r="A9" s="179"/>
      <c r="B9" s="60" t="s">
        <v>291</v>
      </c>
      <c r="C9" s="74" t="s">
        <v>292</v>
      </c>
      <c r="D9" s="61" t="s">
        <v>514</v>
      </c>
      <c r="E9" s="103">
        <v>20</v>
      </c>
      <c r="F9" s="124" t="s">
        <v>293</v>
      </c>
      <c r="G9" s="60" t="s">
        <v>503</v>
      </c>
      <c r="H9" s="87">
        <v>48</v>
      </c>
      <c r="I9" s="87">
        <f t="shared" si="0"/>
        <v>40</v>
      </c>
      <c r="J9" s="87">
        <f>H9/6*1</f>
        <v>8</v>
      </c>
      <c r="K9" s="87">
        <v>20</v>
      </c>
      <c r="L9" s="158" t="s">
        <v>478</v>
      </c>
      <c r="M9" s="83" t="s">
        <v>449</v>
      </c>
      <c r="N9" s="132" t="s">
        <v>450</v>
      </c>
    </row>
    <row r="10" spans="1:14" s="59" customFormat="1" ht="48.6" customHeight="1" thickBot="1">
      <c r="A10" s="179"/>
      <c r="B10" s="60" t="s">
        <v>294</v>
      </c>
      <c r="C10" s="74" t="s">
        <v>295</v>
      </c>
      <c r="D10" s="61" t="s">
        <v>27</v>
      </c>
      <c r="E10" s="103">
        <v>20</v>
      </c>
      <c r="F10" s="124" t="s">
        <v>91</v>
      </c>
      <c r="G10" s="60" t="s">
        <v>3</v>
      </c>
      <c r="H10" s="87">
        <v>15</v>
      </c>
      <c r="I10" s="87">
        <f>H10-J10</f>
        <v>12.5</v>
      </c>
      <c r="J10" s="87">
        <f>H10/6*1</f>
        <v>2.5</v>
      </c>
      <c r="K10" s="87">
        <v>12</v>
      </c>
      <c r="L10" s="158" t="s">
        <v>489</v>
      </c>
      <c r="M10" s="83" t="s">
        <v>249</v>
      </c>
      <c r="N10" s="132" t="s">
        <v>296</v>
      </c>
    </row>
    <row r="11" spans="1:14" s="59" customFormat="1" ht="40.15" customHeight="1" thickBot="1">
      <c r="A11" s="179"/>
      <c r="B11" s="60" t="s">
        <v>297</v>
      </c>
      <c r="C11" s="74" t="s">
        <v>272</v>
      </c>
      <c r="D11" s="61" t="s">
        <v>70</v>
      </c>
      <c r="E11" s="103">
        <v>20</v>
      </c>
      <c r="F11" s="124" t="s">
        <v>298</v>
      </c>
      <c r="G11" s="60" t="s">
        <v>238</v>
      </c>
      <c r="H11" s="62"/>
      <c r="I11" s="108"/>
      <c r="J11" s="107"/>
      <c r="K11" s="87">
        <v>12</v>
      </c>
      <c r="L11" s="161">
        <v>2950</v>
      </c>
      <c r="M11" s="83" t="s">
        <v>451</v>
      </c>
      <c r="N11" s="132" t="s">
        <v>299</v>
      </c>
    </row>
    <row r="12" spans="1:14" s="59" customFormat="1" ht="40.15" customHeight="1" thickBot="1">
      <c r="A12" s="179"/>
      <c r="B12" s="60" t="s">
        <v>300</v>
      </c>
      <c r="C12" s="74" t="s">
        <v>301</v>
      </c>
      <c r="D12" s="61" t="s">
        <v>302</v>
      </c>
      <c r="E12" s="103">
        <v>20</v>
      </c>
      <c r="F12" s="124" t="s">
        <v>87</v>
      </c>
      <c r="G12" s="60" t="s">
        <v>229</v>
      </c>
      <c r="H12" s="87">
        <v>22</v>
      </c>
      <c r="I12" s="87">
        <f t="shared" si="0"/>
        <v>16</v>
      </c>
      <c r="J12" s="87">
        <v>6</v>
      </c>
      <c r="K12" s="87">
        <v>12</v>
      </c>
      <c r="L12" s="161">
        <v>2950</v>
      </c>
      <c r="M12" s="83" t="s">
        <v>4</v>
      </c>
      <c r="N12" s="132" t="s">
        <v>299</v>
      </c>
    </row>
    <row r="13" spans="1:14" s="59" customFormat="1" ht="79.150000000000006" customHeight="1" thickBot="1">
      <c r="A13" s="179"/>
      <c r="B13" s="60" t="s">
        <v>303</v>
      </c>
      <c r="C13" s="74" t="s">
        <v>304</v>
      </c>
      <c r="D13" s="61" t="s">
        <v>74</v>
      </c>
      <c r="E13" s="103">
        <v>20</v>
      </c>
      <c r="F13" s="124" t="s">
        <v>305</v>
      </c>
      <c r="G13" s="60" t="s">
        <v>306</v>
      </c>
      <c r="H13" s="87">
        <v>16</v>
      </c>
      <c r="I13" s="87">
        <f t="shared" si="0"/>
        <v>13.333333333333334</v>
      </c>
      <c r="J13" s="87">
        <f>H13/6*1</f>
        <v>2.6666666666666665</v>
      </c>
      <c r="K13" s="87">
        <v>12</v>
      </c>
      <c r="L13" s="158" t="s">
        <v>490</v>
      </c>
      <c r="M13" s="83" t="s">
        <v>5</v>
      </c>
      <c r="N13" s="132" t="s">
        <v>6</v>
      </c>
    </row>
    <row r="14" spans="1:14" s="59" customFormat="1" ht="34.9" customHeight="1" thickBot="1">
      <c r="A14" s="189"/>
      <c r="B14" s="95" t="s">
        <v>307</v>
      </c>
      <c r="C14" s="96" t="s">
        <v>308</v>
      </c>
      <c r="D14" s="97" t="s">
        <v>74</v>
      </c>
      <c r="E14" s="103">
        <v>20</v>
      </c>
      <c r="F14" s="98" t="s">
        <v>309</v>
      </c>
      <c r="G14" s="95" t="s">
        <v>310</v>
      </c>
      <c r="H14" s="109">
        <v>22</v>
      </c>
      <c r="I14" s="109">
        <f t="shared" si="0"/>
        <v>18.333333333333332</v>
      </c>
      <c r="J14" s="109">
        <f>H14/6*1</f>
        <v>3.6666666666666665</v>
      </c>
      <c r="K14" s="109">
        <v>12</v>
      </c>
      <c r="L14" s="162" t="s">
        <v>480</v>
      </c>
      <c r="M14" s="110" t="s">
        <v>7</v>
      </c>
      <c r="N14" s="133" t="s">
        <v>8</v>
      </c>
    </row>
    <row r="15" spans="1:14" s="59" customFormat="1" ht="48" customHeight="1">
      <c r="A15" s="188" t="s">
        <v>510</v>
      </c>
      <c r="B15" s="90" t="s">
        <v>311</v>
      </c>
      <c r="C15" s="111" t="s">
        <v>273</v>
      </c>
      <c r="D15" s="91" t="s">
        <v>74</v>
      </c>
      <c r="E15" s="112">
        <v>19</v>
      </c>
      <c r="F15" s="92" t="s">
        <v>298</v>
      </c>
      <c r="G15" s="90" t="s">
        <v>72</v>
      </c>
      <c r="H15" s="105"/>
      <c r="I15" s="105"/>
      <c r="J15" s="105"/>
      <c r="K15" s="112">
        <v>12</v>
      </c>
      <c r="L15" s="163">
        <v>2800</v>
      </c>
      <c r="M15" s="93" t="s">
        <v>312</v>
      </c>
      <c r="N15" s="134" t="s">
        <v>313</v>
      </c>
    </row>
    <row r="16" spans="1:14" s="59" customFormat="1" ht="40.15" customHeight="1">
      <c r="A16" s="179"/>
      <c r="B16" s="60" t="s">
        <v>314</v>
      </c>
      <c r="C16" s="74" t="s">
        <v>315</v>
      </c>
      <c r="D16" s="61" t="s">
        <v>74</v>
      </c>
      <c r="E16" s="87">
        <v>19</v>
      </c>
      <c r="F16" s="124" t="s">
        <v>298</v>
      </c>
      <c r="G16" s="60" t="s">
        <v>502</v>
      </c>
      <c r="H16" s="87">
        <v>38</v>
      </c>
      <c r="I16" s="87">
        <f t="shared" si="0"/>
        <v>32</v>
      </c>
      <c r="J16" s="87">
        <v>6</v>
      </c>
      <c r="K16" s="87">
        <v>16</v>
      </c>
      <c r="L16" s="161">
        <v>2800</v>
      </c>
      <c r="M16" s="83" t="s">
        <v>83</v>
      </c>
      <c r="N16" s="132" t="s">
        <v>316</v>
      </c>
    </row>
    <row r="17" spans="1:14" s="59" customFormat="1" ht="40.15" customHeight="1">
      <c r="A17" s="179"/>
      <c r="B17" s="60" t="s">
        <v>317</v>
      </c>
      <c r="C17" s="74" t="s">
        <v>318</v>
      </c>
      <c r="D17" s="61" t="s">
        <v>234</v>
      </c>
      <c r="E17" s="87">
        <v>19</v>
      </c>
      <c r="F17" s="186" t="s">
        <v>79</v>
      </c>
      <c r="G17" s="60" t="s">
        <v>236</v>
      </c>
      <c r="H17" s="62">
        <v>16</v>
      </c>
      <c r="I17" s="87">
        <f t="shared" si="0"/>
        <v>11</v>
      </c>
      <c r="J17" s="87">
        <v>5</v>
      </c>
      <c r="K17" s="87">
        <v>12</v>
      </c>
      <c r="L17" s="161">
        <v>2800</v>
      </c>
      <c r="M17" s="83" t="s">
        <v>460</v>
      </c>
      <c r="N17" s="180" t="s">
        <v>506</v>
      </c>
    </row>
    <row r="18" spans="1:14" s="59" customFormat="1" ht="40.15" customHeight="1">
      <c r="A18" s="179"/>
      <c r="B18" s="113" t="s">
        <v>84</v>
      </c>
      <c r="C18" s="74" t="s">
        <v>274</v>
      </c>
      <c r="D18" s="61" t="s">
        <v>70</v>
      </c>
      <c r="E18" s="88">
        <v>19</v>
      </c>
      <c r="F18" s="187"/>
      <c r="G18" s="60" t="s">
        <v>239</v>
      </c>
      <c r="H18" s="62"/>
      <c r="I18" s="108"/>
      <c r="J18" s="107"/>
      <c r="K18" s="88">
        <v>8</v>
      </c>
      <c r="L18" s="164">
        <v>2800</v>
      </c>
      <c r="M18" s="89" t="s">
        <v>461</v>
      </c>
      <c r="N18" s="181"/>
    </row>
    <row r="19" spans="1:14" s="59" customFormat="1" ht="40.15" customHeight="1">
      <c r="A19" s="179"/>
      <c r="B19" s="60" t="s">
        <v>319</v>
      </c>
      <c r="C19" s="74" t="s">
        <v>320</v>
      </c>
      <c r="D19" s="61" t="s">
        <v>321</v>
      </c>
      <c r="E19" s="87">
        <v>19</v>
      </c>
      <c r="F19" s="124" t="s">
        <v>290</v>
      </c>
      <c r="G19" s="60" t="s">
        <v>482</v>
      </c>
      <c r="H19" s="87">
        <v>22</v>
      </c>
      <c r="I19" s="87">
        <f t="shared" si="0"/>
        <v>22</v>
      </c>
      <c r="J19" s="107"/>
      <c r="K19" s="87">
        <v>12</v>
      </c>
      <c r="L19" s="158" t="s">
        <v>481</v>
      </c>
      <c r="M19" s="83" t="s">
        <v>282</v>
      </c>
      <c r="N19" s="132" t="s">
        <v>10</v>
      </c>
    </row>
    <row r="20" spans="1:14" s="59" customFormat="1" ht="49.15" customHeight="1">
      <c r="A20" s="179"/>
      <c r="B20" s="60" t="s">
        <v>322</v>
      </c>
      <c r="C20" s="74" t="s">
        <v>323</v>
      </c>
      <c r="D20" s="61" t="s">
        <v>74</v>
      </c>
      <c r="E20" s="87">
        <v>19</v>
      </c>
      <c r="F20" s="124" t="s">
        <v>324</v>
      </c>
      <c r="G20" s="60" t="s">
        <v>240</v>
      </c>
      <c r="H20" s="87">
        <v>34</v>
      </c>
      <c r="I20" s="87">
        <f t="shared" si="0"/>
        <v>28</v>
      </c>
      <c r="J20" s="87">
        <v>6</v>
      </c>
      <c r="K20" s="87">
        <v>18</v>
      </c>
      <c r="L20" s="158" t="s">
        <v>484</v>
      </c>
      <c r="M20" s="83" t="s">
        <v>11</v>
      </c>
      <c r="N20" s="132" t="s">
        <v>325</v>
      </c>
    </row>
    <row r="21" spans="1:14" s="59" customFormat="1" ht="36.6" customHeight="1">
      <c r="A21" s="179"/>
      <c r="B21" s="60" t="s">
        <v>326</v>
      </c>
      <c r="C21" s="74" t="s">
        <v>327</v>
      </c>
      <c r="D21" s="61" t="s">
        <v>74</v>
      </c>
      <c r="E21" s="87">
        <v>19</v>
      </c>
      <c r="F21" s="124" t="s">
        <v>309</v>
      </c>
      <c r="G21" s="60" t="s">
        <v>328</v>
      </c>
      <c r="H21" s="87">
        <v>22</v>
      </c>
      <c r="I21" s="87">
        <f t="shared" si="0"/>
        <v>18</v>
      </c>
      <c r="J21" s="87">
        <v>4</v>
      </c>
      <c r="K21" s="87">
        <v>12</v>
      </c>
      <c r="L21" s="158" t="s">
        <v>491</v>
      </c>
      <c r="M21" s="83" t="s">
        <v>12</v>
      </c>
      <c r="N21" s="132" t="s">
        <v>329</v>
      </c>
    </row>
    <row r="22" spans="1:14" s="59" customFormat="1" ht="58.15" customHeight="1">
      <c r="A22" s="179"/>
      <c r="B22" s="60" t="s">
        <v>330</v>
      </c>
      <c r="C22" s="74" t="s">
        <v>331</v>
      </c>
      <c r="D22" s="61" t="s">
        <v>74</v>
      </c>
      <c r="E22" s="87">
        <v>19</v>
      </c>
      <c r="F22" s="124" t="s">
        <v>332</v>
      </c>
      <c r="G22" s="60" t="s">
        <v>333</v>
      </c>
      <c r="H22" s="87">
        <v>22</v>
      </c>
      <c r="I22" s="87">
        <f t="shared" si="0"/>
        <v>18</v>
      </c>
      <c r="J22" s="87">
        <v>4</v>
      </c>
      <c r="K22" s="87">
        <v>12</v>
      </c>
      <c r="L22" s="161">
        <v>3000</v>
      </c>
      <c r="M22" s="83" t="s">
        <v>334</v>
      </c>
      <c r="N22" s="132" t="s">
        <v>335</v>
      </c>
    </row>
    <row r="23" spans="1:14" s="59" customFormat="1" ht="48" customHeight="1">
      <c r="A23" s="179"/>
      <c r="B23" s="60" t="s">
        <v>336</v>
      </c>
      <c r="C23" s="74" t="s">
        <v>337</v>
      </c>
      <c r="D23" s="61" t="s">
        <v>27</v>
      </c>
      <c r="E23" s="87">
        <v>19</v>
      </c>
      <c r="F23" s="124" t="s">
        <v>338</v>
      </c>
      <c r="G23" s="60" t="s">
        <v>339</v>
      </c>
      <c r="H23" s="87">
        <v>12</v>
      </c>
      <c r="I23" s="87">
        <f t="shared" si="0"/>
        <v>10</v>
      </c>
      <c r="J23" s="87">
        <v>2</v>
      </c>
      <c r="K23" s="87">
        <v>8</v>
      </c>
      <c r="L23" s="158" t="s">
        <v>485</v>
      </c>
      <c r="M23" s="83" t="s">
        <v>452</v>
      </c>
      <c r="N23" s="132" t="s">
        <v>340</v>
      </c>
    </row>
    <row r="24" spans="1:14" s="59" customFormat="1" ht="52.9" customHeight="1">
      <c r="A24" s="179"/>
      <c r="B24" s="60" t="s">
        <v>85</v>
      </c>
      <c r="C24" s="74" t="s">
        <v>66</v>
      </c>
      <c r="D24" s="61" t="s">
        <v>86</v>
      </c>
      <c r="E24" s="87">
        <v>19</v>
      </c>
      <c r="F24" s="124" t="s">
        <v>87</v>
      </c>
      <c r="G24" s="60" t="s">
        <v>260</v>
      </c>
      <c r="H24" s="87">
        <v>22</v>
      </c>
      <c r="I24" s="87">
        <f t="shared" si="0"/>
        <v>22</v>
      </c>
      <c r="J24" s="107"/>
      <c r="K24" s="87">
        <v>12</v>
      </c>
      <c r="L24" s="173" t="s">
        <v>486</v>
      </c>
      <c r="M24" s="83" t="s">
        <v>250</v>
      </c>
      <c r="N24" s="132" t="s">
        <v>43</v>
      </c>
    </row>
    <row r="25" spans="1:14" s="59" customFormat="1" ht="40.15" customHeight="1">
      <c r="A25" s="179"/>
      <c r="B25" s="60" t="s">
        <v>341</v>
      </c>
      <c r="C25" s="74" t="s">
        <v>455</v>
      </c>
      <c r="D25" s="61" t="s">
        <v>74</v>
      </c>
      <c r="E25" s="87">
        <v>19</v>
      </c>
      <c r="F25" s="124" t="s">
        <v>342</v>
      </c>
      <c r="G25" s="60" t="s">
        <v>262</v>
      </c>
      <c r="H25" s="87">
        <v>30</v>
      </c>
      <c r="I25" s="87">
        <f t="shared" si="0"/>
        <v>25</v>
      </c>
      <c r="J25" s="87">
        <v>5</v>
      </c>
      <c r="K25" s="87">
        <v>12</v>
      </c>
      <c r="L25" s="161">
        <v>2950</v>
      </c>
      <c r="M25" s="83" t="s">
        <v>88</v>
      </c>
      <c r="N25" s="132" t="s">
        <v>343</v>
      </c>
    </row>
    <row r="26" spans="1:14" s="59" customFormat="1" ht="40.15" customHeight="1">
      <c r="A26" s="179"/>
      <c r="B26" s="60" t="s">
        <v>344</v>
      </c>
      <c r="C26" s="74" t="s">
        <v>456</v>
      </c>
      <c r="D26" s="61" t="s">
        <v>70</v>
      </c>
      <c r="E26" s="87">
        <v>19</v>
      </c>
      <c r="F26" s="124" t="s">
        <v>345</v>
      </c>
      <c r="G26" s="60" t="s">
        <v>263</v>
      </c>
      <c r="H26" s="62"/>
      <c r="I26" s="108"/>
      <c r="J26" s="107"/>
      <c r="K26" s="87">
        <v>12</v>
      </c>
      <c r="L26" s="161">
        <v>2950</v>
      </c>
      <c r="M26" s="83" t="s">
        <v>89</v>
      </c>
      <c r="N26" s="132" t="s">
        <v>299</v>
      </c>
    </row>
    <row r="27" spans="1:14" s="59" customFormat="1" ht="39.75" customHeight="1">
      <c r="A27" s="179"/>
      <c r="B27" s="60" t="s">
        <v>346</v>
      </c>
      <c r="C27" s="74" t="s">
        <v>457</v>
      </c>
      <c r="D27" s="61" t="s">
        <v>321</v>
      </c>
      <c r="E27" s="87">
        <v>19</v>
      </c>
      <c r="F27" s="124" t="s">
        <v>347</v>
      </c>
      <c r="G27" s="60" t="s">
        <v>348</v>
      </c>
      <c r="H27" s="87">
        <v>22</v>
      </c>
      <c r="I27" s="87">
        <f t="shared" si="0"/>
        <v>22</v>
      </c>
      <c r="J27" s="107"/>
      <c r="K27" s="87">
        <v>12</v>
      </c>
      <c r="L27" s="161">
        <v>2850</v>
      </c>
      <c r="M27" s="83" t="s">
        <v>13</v>
      </c>
      <c r="N27" s="132" t="s">
        <v>349</v>
      </c>
    </row>
    <row r="28" spans="1:14" s="59" customFormat="1" ht="55.15" customHeight="1">
      <c r="A28" s="179"/>
      <c r="B28" s="60" t="s">
        <v>350</v>
      </c>
      <c r="C28" s="74" t="s">
        <v>351</v>
      </c>
      <c r="D28" s="61" t="s">
        <v>27</v>
      </c>
      <c r="E28" s="87">
        <v>19</v>
      </c>
      <c r="F28" s="124" t="s">
        <v>352</v>
      </c>
      <c r="G28" s="60" t="s">
        <v>353</v>
      </c>
      <c r="H28" s="87">
        <v>16</v>
      </c>
      <c r="I28" s="87">
        <f t="shared" si="0"/>
        <v>13</v>
      </c>
      <c r="J28" s="87">
        <v>3</v>
      </c>
      <c r="K28" s="87">
        <v>11</v>
      </c>
      <c r="L28" s="158" t="s">
        <v>487</v>
      </c>
      <c r="M28" s="83" t="s">
        <v>251</v>
      </c>
      <c r="N28" s="132" t="s">
        <v>354</v>
      </c>
    </row>
    <row r="29" spans="1:14" s="114" customFormat="1" ht="45.6" customHeight="1" thickBot="1">
      <c r="A29" s="190"/>
      <c r="B29" s="135" t="s">
        <v>90</v>
      </c>
      <c r="C29" s="136" t="s">
        <v>67</v>
      </c>
      <c r="D29" s="137" t="s">
        <v>86</v>
      </c>
      <c r="E29" s="138">
        <v>19</v>
      </c>
      <c r="F29" s="139" t="s">
        <v>91</v>
      </c>
      <c r="G29" s="135" t="s">
        <v>92</v>
      </c>
      <c r="H29" s="138">
        <v>15</v>
      </c>
      <c r="I29" s="140">
        <f t="shared" si="0"/>
        <v>15</v>
      </c>
      <c r="J29" s="141"/>
      <c r="K29" s="138">
        <v>8</v>
      </c>
      <c r="L29" s="174" t="s">
        <v>488</v>
      </c>
      <c r="M29" s="142" t="s">
        <v>44</v>
      </c>
      <c r="N29" s="143" t="s">
        <v>45</v>
      </c>
    </row>
    <row r="30" spans="1:14" s="67" customFormat="1" ht="16.899999999999999" customHeight="1">
      <c r="A30" s="182" t="s">
        <v>505</v>
      </c>
      <c r="B30" s="183"/>
      <c r="C30" s="183"/>
      <c r="D30" s="183"/>
      <c r="E30" s="183"/>
      <c r="F30" s="183"/>
      <c r="G30" s="183"/>
      <c r="H30" s="183"/>
      <c r="I30" s="183"/>
      <c r="J30" s="183"/>
      <c r="K30" s="183"/>
      <c r="L30" s="183"/>
      <c r="M30" s="183"/>
      <c r="N30" s="184"/>
    </row>
    <row r="31" spans="1:14" s="67" customFormat="1" ht="2.25" hidden="1" customHeight="1">
      <c r="A31" s="144"/>
      <c r="B31" s="145"/>
      <c r="C31" s="145"/>
      <c r="D31" s="145"/>
      <c r="E31" s="145"/>
      <c r="F31" s="145"/>
      <c r="G31" s="145"/>
      <c r="H31" s="145"/>
      <c r="I31" s="145"/>
      <c r="J31" s="145"/>
      <c r="K31" s="145"/>
      <c r="L31" s="165"/>
      <c r="M31" s="145"/>
      <c r="N31" s="146"/>
    </row>
    <row r="32" spans="1:14" ht="30" customHeight="1" thickBot="1">
      <c r="A32" s="129" t="s">
        <v>434</v>
      </c>
      <c r="B32" s="79" t="s">
        <v>435</v>
      </c>
      <c r="C32" s="147" t="s">
        <v>442</v>
      </c>
      <c r="D32" s="128" t="s">
        <v>443</v>
      </c>
      <c r="E32" s="100" t="s">
        <v>241</v>
      </c>
      <c r="F32" s="79" t="s">
        <v>437</v>
      </c>
      <c r="G32" s="79" t="s">
        <v>438</v>
      </c>
      <c r="H32" s="100" t="s">
        <v>68</v>
      </c>
      <c r="I32" s="100" t="s">
        <v>285</v>
      </c>
      <c r="J32" s="100" t="s">
        <v>286</v>
      </c>
      <c r="K32" s="79" t="s">
        <v>439</v>
      </c>
      <c r="L32" s="159" t="s">
        <v>61</v>
      </c>
      <c r="M32" s="148" t="s">
        <v>444</v>
      </c>
      <c r="N32" s="149" t="s">
        <v>445</v>
      </c>
    </row>
    <row r="33" spans="1:14" s="67" customFormat="1" ht="30" customHeight="1" thickTop="1" thickBot="1">
      <c r="A33" s="178" t="s">
        <v>511</v>
      </c>
      <c r="B33" s="69" t="s">
        <v>355</v>
      </c>
      <c r="C33" s="76" t="s">
        <v>356</v>
      </c>
      <c r="D33" s="66" t="s">
        <v>74</v>
      </c>
      <c r="E33" s="115">
        <v>19</v>
      </c>
      <c r="F33" s="81" t="s">
        <v>357</v>
      </c>
      <c r="G33" s="65" t="s">
        <v>72</v>
      </c>
      <c r="H33" s="115">
        <v>22</v>
      </c>
      <c r="I33" s="115">
        <f>H33-J33</f>
        <v>18.333333333333332</v>
      </c>
      <c r="J33" s="115">
        <f>H33/6*1</f>
        <v>3.6666666666666665</v>
      </c>
      <c r="K33" s="115">
        <v>12</v>
      </c>
      <c r="L33" s="166">
        <v>2800</v>
      </c>
      <c r="M33" s="84" t="s">
        <v>14</v>
      </c>
      <c r="N33" s="150" t="s">
        <v>358</v>
      </c>
    </row>
    <row r="34" spans="1:14" s="67" customFormat="1" ht="37.9" customHeight="1" thickTop="1" thickBot="1">
      <c r="A34" s="179"/>
      <c r="B34" s="61" t="s">
        <v>359</v>
      </c>
      <c r="C34" s="74" t="s">
        <v>179</v>
      </c>
      <c r="D34" s="61" t="s">
        <v>321</v>
      </c>
      <c r="E34" s="115">
        <v>19</v>
      </c>
      <c r="F34" s="124" t="s">
        <v>290</v>
      </c>
      <c r="G34" s="60" t="s">
        <v>283</v>
      </c>
      <c r="H34" s="87">
        <v>22</v>
      </c>
      <c r="I34" s="87">
        <f t="shared" ref="I34:I62" si="2">H34-J34</f>
        <v>22</v>
      </c>
      <c r="J34" s="107"/>
      <c r="K34" s="87">
        <v>12</v>
      </c>
      <c r="L34" s="158" t="s">
        <v>481</v>
      </c>
      <c r="M34" s="83" t="s">
        <v>446</v>
      </c>
      <c r="N34" s="132" t="s">
        <v>284</v>
      </c>
    </row>
    <row r="35" spans="1:14" s="67" customFormat="1" ht="35.450000000000003" customHeight="1" thickTop="1" thickBot="1">
      <c r="A35" s="179"/>
      <c r="B35" s="116" t="s">
        <v>231</v>
      </c>
      <c r="C35" s="74" t="s">
        <v>183</v>
      </c>
      <c r="D35" s="116" t="s">
        <v>27</v>
      </c>
      <c r="E35" s="115">
        <v>19</v>
      </c>
      <c r="F35" s="117" t="s">
        <v>184</v>
      </c>
      <c r="G35" s="113" t="s">
        <v>235</v>
      </c>
      <c r="H35" s="88">
        <v>16</v>
      </c>
      <c r="I35" s="87">
        <f t="shared" si="2"/>
        <v>13</v>
      </c>
      <c r="J35" s="87">
        <v>3</v>
      </c>
      <c r="K35" s="88">
        <v>12</v>
      </c>
      <c r="L35" s="164">
        <v>2800</v>
      </c>
      <c r="M35" s="125" t="s">
        <v>459</v>
      </c>
      <c r="N35" s="151" t="s">
        <v>41</v>
      </c>
    </row>
    <row r="36" spans="1:14" s="67" customFormat="1" ht="39.6" customHeight="1" thickTop="1" thickBot="1">
      <c r="A36" s="179"/>
      <c r="B36" s="61" t="s">
        <v>360</v>
      </c>
      <c r="C36" s="74" t="s">
        <v>275</v>
      </c>
      <c r="D36" s="61" t="s">
        <v>70</v>
      </c>
      <c r="E36" s="115">
        <v>19</v>
      </c>
      <c r="F36" s="124" t="s">
        <v>184</v>
      </c>
      <c r="G36" s="60" t="s">
        <v>239</v>
      </c>
      <c r="H36" s="70"/>
      <c r="I36" s="108"/>
      <c r="J36" s="107"/>
      <c r="K36" s="87">
        <v>12</v>
      </c>
      <c r="L36" s="161">
        <v>2800</v>
      </c>
      <c r="M36" s="126" t="s">
        <v>461</v>
      </c>
      <c r="N36" s="132" t="s">
        <v>41</v>
      </c>
    </row>
    <row r="37" spans="1:14" s="67" customFormat="1" ht="49.9" customHeight="1" thickTop="1" thickBot="1">
      <c r="A37" s="179"/>
      <c r="B37" s="61" t="s">
        <v>361</v>
      </c>
      <c r="C37" s="74" t="s">
        <v>362</v>
      </c>
      <c r="D37" s="61" t="s">
        <v>74</v>
      </c>
      <c r="E37" s="115">
        <v>19</v>
      </c>
      <c r="F37" s="124" t="s">
        <v>332</v>
      </c>
      <c r="G37" s="60" t="s">
        <v>333</v>
      </c>
      <c r="H37" s="87">
        <v>20</v>
      </c>
      <c r="I37" s="87">
        <f t="shared" si="2"/>
        <v>17</v>
      </c>
      <c r="J37" s="87">
        <v>3</v>
      </c>
      <c r="K37" s="87">
        <v>12</v>
      </c>
      <c r="L37" s="161">
        <v>3000</v>
      </c>
      <c r="M37" s="83" t="s">
        <v>252</v>
      </c>
      <c r="N37" s="132" t="s">
        <v>335</v>
      </c>
    </row>
    <row r="38" spans="1:14" s="67" customFormat="1" ht="40.15" customHeight="1" thickTop="1" thickBot="1">
      <c r="A38" s="179"/>
      <c r="B38" s="61" t="s">
        <v>363</v>
      </c>
      <c r="C38" s="74" t="s">
        <v>364</v>
      </c>
      <c r="D38" s="61" t="s">
        <v>74</v>
      </c>
      <c r="E38" s="115">
        <v>19</v>
      </c>
      <c r="F38" s="124" t="s">
        <v>352</v>
      </c>
      <c r="G38" s="60" t="s">
        <v>365</v>
      </c>
      <c r="H38" s="87">
        <v>20</v>
      </c>
      <c r="I38" s="87">
        <f t="shared" si="2"/>
        <v>17</v>
      </c>
      <c r="J38" s="87">
        <v>3</v>
      </c>
      <c r="K38" s="87">
        <v>12</v>
      </c>
      <c r="L38" s="158" t="s">
        <v>492</v>
      </c>
      <c r="M38" s="83" t="s">
        <v>17</v>
      </c>
      <c r="N38" s="132"/>
    </row>
    <row r="39" spans="1:14" s="67" customFormat="1" ht="40.15" customHeight="1" thickTop="1" thickBot="1">
      <c r="A39" s="179"/>
      <c r="B39" s="61" t="s">
        <v>366</v>
      </c>
      <c r="C39" s="74" t="s">
        <v>276</v>
      </c>
      <c r="D39" s="61" t="s">
        <v>500</v>
      </c>
      <c r="E39" s="115">
        <v>19</v>
      </c>
      <c r="F39" s="124" t="s">
        <v>298</v>
      </c>
      <c r="G39" s="60" t="s">
        <v>18</v>
      </c>
      <c r="H39" s="70"/>
      <c r="I39" s="108"/>
      <c r="J39" s="107"/>
      <c r="K39" s="87">
        <v>12</v>
      </c>
      <c r="L39" s="161">
        <v>2800</v>
      </c>
      <c r="M39" s="83" t="s">
        <v>253</v>
      </c>
      <c r="N39" s="132" t="s">
        <v>299</v>
      </c>
    </row>
    <row r="40" spans="1:14" s="67" customFormat="1" ht="40.15" customHeight="1" thickTop="1" thickBot="1">
      <c r="A40" s="179"/>
      <c r="B40" s="61" t="s">
        <v>367</v>
      </c>
      <c r="C40" s="74" t="s">
        <v>368</v>
      </c>
      <c r="D40" s="61" t="s">
        <v>501</v>
      </c>
      <c r="E40" s="115">
        <v>19</v>
      </c>
      <c r="F40" s="124" t="s">
        <v>298</v>
      </c>
      <c r="G40" s="60" t="s">
        <v>19</v>
      </c>
      <c r="H40" s="87">
        <v>22</v>
      </c>
      <c r="I40" s="87">
        <f t="shared" si="2"/>
        <v>16</v>
      </c>
      <c r="J40" s="87">
        <v>6</v>
      </c>
      <c r="K40" s="87">
        <v>12</v>
      </c>
      <c r="L40" s="161">
        <v>2800</v>
      </c>
      <c r="M40" s="83" t="s">
        <v>20</v>
      </c>
      <c r="N40" s="132" t="s">
        <v>299</v>
      </c>
    </row>
    <row r="41" spans="1:14" s="67" customFormat="1" ht="40.15" customHeight="1" thickTop="1" thickBot="1">
      <c r="A41" s="179"/>
      <c r="B41" s="61" t="s">
        <v>369</v>
      </c>
      <c r="C41" s="74" t="s">
        <v>370</v>
      </c>
      <c r="D41" s="61" t="s">
        <v>74</v>
      </c>
      <c r="E41" s="115">
        <v>19</v>
      </c>
      <c r="F41" s="124" t="s">
        <v>371</v>
      </c>
      <c r="G41" s="60" t="s">
        <v>264</v>
      </c>
      <c r="H41" s="87">
        <v>20</v>
      </c>
      <c r="I41" s="87">
        <f t="shared" si="2"/>
        <v>17</v>
      </c>
      <c r="J41" s="87">
        <v>3</v>
      </c>
      <c r="K41" s="87">
        <v>12</v>
      </c>
      <c r="L41" s="161">
        <v>2900</v>
      </c>
      <c r="M41" s="83" t="s">
        <v>280</v>
      </c>
      <c r="N41" s="132" t="s">
        <v>372</v>
      </c>
    </row>
    <row r="42" spans="1:14" s="67" customFormat="1" ht="40.15" customHeight="1" thickTop="1" thickBot="1">
      <c r="A42" s="179"/>
      <c r="B42" s="61" t="s">
        <v>373</v>
      </c>
      <c r="C42" s="74" t="s">
        <v>374</v>
      </c>
      <c r="D42" s="61" t="s">
        <v>27</v>
      </c>
      <c r="E42" s="115">
        <v>19</v>
      </c>
      <c r="F42" s="124" t="s">
        <v>375</v>
      </c>
      <c r="G42" s="225" t="s">
        <v>515</v>
      </c>
      <c r="H42" s="87">
        <v>18</v>
      </c>
      <c r="I42" s="87">
        <f t="shared" si="2"/>
        <v>12</v>
      </c>
      <c r="J42" s="87">
        <v>6</v>
      </c>
      <c r="K42" s="87">
        <v>10</v>
      </c>
      <c r="L42" s="161">
        <v>2950</v>
      </c>
      <c r="M42" s="83" t="s">
        <v>22</v>
      </c>
      <c r="N42" s="132" t="s">
        <v>343</v>
      </c>
    </row>
    <row r="43" spans="1:14" s="67" customFormat="1" ht="60" customHeight="1" thickTop="1" thickBot="1">
      <c r="A43" s="179"/>
      <c r="B43" s="61" t="s">
        <v>376</v>
      </c>
      <c r="C43" s="74" t="s">
        <v>377</v>
      </c>
      <c r="D43" s="61" t="s">
        <v>74</v>
      </c>
      <c r="E43" s="115">
        <v>19</v>
      </c>
      <c r="F43" s="124" t="s">
        <v>309</v>
      </c>
      <c r="G43" s="60" t="s">
        <v>378</v>
      </c>
      <c r="H43" s="87">
        <v>18</v>
      </c>
      <c r="I43" s="87">
        <f t="shared" si="2"/>
        <v>15</v>
      </c>
      <c r="J43" s="87">
        <v>3</v>
      </c>
      <c r="K43" s="87">
        <v>12</v>
      </c>
      <c r="L43" s="158" t="s">
        <v>493</v>
      </c>
      <c r="M43" s="83" t="s">
        <v>254</v>
      </c>
      <c r="N43" s="132" t="s">
        <v>379</v>
      </c>
    </row>
    <row r="44" spans="1:14" s="67" customFormat="1" ht="49.9" customHeight="1" thickTop="1" thickBot="1">
      <c r="A44" s="179"/>
      <c r="B44" s="61" t="s">
        <v>380</v>
      </c>
      <c r="C44" s="74" t="s">
        <v>381</v>
      </c>
      <c r="D44" s="61" t="s">
        <v>86</v>
      </c>
      <c r="E44" s="115">
        <v>19</v>
      </c>
      <c r="F44" s="124" t="s">
        <v>338</v>
      </c>
      <c r="G44" s="60" t="s">
        <v>339</v>
      </c>
      <c r="H44" s="87">
        <v>12</v>
      </c>
      <c r="I44" s="87">
        <f t="shared" si="2"/>
        <v>12</v>
      </c>
      <c r="J44" s="107"/>
      <c r="K44" s="87">
        <v>8</v>
      </c>
      <c r="L44" s="158" t="s">
        <v>485</v>
      </c>
      <c r="M44" s="83" t="s">
        <v>453</v>
      </c>
      <c r="N44" s="132" t="s">
        <v>340</v>
      </c>
    </row>
    <row r="45" spans="1:14" s="67" customFormat="1" ht="55.15" customHeight="1" thickTop="1" thickBot="1">
      <c r="A45" s="179"/>
      <c r="B45" s="61" t="s">
        <v>382</v>
      </c>
      <c r="C45" s="74" t="s">
        <v>383</v>
      </c>
      <c r="D45" s="61" t="s">
        <v>74</v>
      </c>
      <c r="E45" s="115">
        <v>19</v>
      </c>
      <c r="F45" s="124" t="s">
        <v>77</v>
      </c>
      <c r="G45" s="60" t="s">
        <v>384</v>
      </c>
      <c r="H45" s="87">
        <v>24</v>
      </c>
      <c r="I45" s="87">
        <f t="shared" si="2"/>
        <v>20</v>
      </c>
      <c r="J45" s="87">
        <v>4</v>
      </c>
      <c r="K45" s="87">
        <v>12</v>
      </c>
      <c r="L45" s="158" t="s">
        <v>494</v>
      </c>
      <c r="M45" s="83" t="s">
        <v>24</v>
      </c>
      <c r="N45" s="132"/>
    </row>
    <row r="46" spans="1:14" s="67" customFormat="1" ht="40.15" customHeight="1" thickTop="1" thickBot="1">
      <c r="A46" s="179"/>
      <c r="B46" s="61" t="s">
        <v>385</v>
      </c>
      <c r="C46" s="74" t="s">
        <v>277</v>
      </c>
      <c r="D46" s="61" t="s">
        <v>70</v>
      </c>
      <c r="E46" s="115">
        <v>19</v>
      </c>
      <c r="F46" s="124" t="s">
        <v>386</v>
      </c>
      <c r="G46" s="60" t="s">
        <v>387</v>
      </c>
      <c r="H46" s="70"/>
      <c r="I46" s="108"/>
      <c r="J46" s="107"/>
      <c r="K46" s="87">
        <v>12</v>
      </c>
      <c r="L46" s="161">
        <v>2800</v>
      </c>
      <c r="M46" s="83" t="s">
        <v>209</v>
      </c>
      <c r="N46" s="132" t="s">
        <v>388</v>
      </c>
    </row>
    <row r="47" spans="1:14" s="67" customFormat="1" ht="40.15" customHeight="1" thickTop="1" thickBot="1">
      <c r="A47" s="179"/>
      <c r="B47" s="61" t="s">
        <v>389</v>
      </c>
      <c r="C47" s="74" t="s">
        <v>390</v>
      </c>
      <c r="D47" s="61" t="s">
        <v>25</v>
      </c>
      <c r="E47" s="115">
        <v>19</v>
      </c>
      <c r="F47" s="124" t="s">
        <v>386</v>
      </c>
      <c r="G47" s="60" t="s">
        <v>391</v>
      </c>
      <c r="H47" s="87">
        <v>36</v>
      </c>
      <c r="I47" s="87">
        <f t="shared" si="2"/>
        <v>36</v>
      </c>
      <c r="J47" s="107"/>
      <c r="K47" s="87">
        <v>14</v>
      </c>
      <c r="L47" s="161">
        <v>2800</v>
      </c>
      <c r="M47" s="83" t="s">
        <v>392</v>
      </c>
      <c r="N47" s="132" t="s">
        <v>388</v>
      </c>
    </row>
    <row r="48" spans="1:14" s="67" customFormat="1" ht="55.15" customHeight="1" thickTop="1" thickBot="1">
      <c r="A48" s="179"/>
      <c r="B48" s="61" t="s">
        <v>393</v>
      </c>
      <c r="C48" s="74" t="s">
        <v>394</v>
      </c>
      <c r="D48" s="61" t="s">
        <v>28</v>
      </c>
      <c r="E48" s="115">
        <v>19</v>
      </c>
      <c r="F48" s="124" t="s">
        <v>305</v>
      </c>
      <c r="G48" s="60" t="s">
        <v>26</v>
      </c>
      <c r="H48" s="87">
        <v>15</v>
      </c>
      <c r="I48" s="87">
        <f t="shared" si="2"/>
        <v>12</v>
      </c>
      <c r="J48" s="87">
        <v>3</v>
      </c>
      <c r="K48" s="87">
        <v>12</v>
      </c>
      <c r="L48" s="158" t="s">
        <v>495</v>
      </c>
      <c r="M48" s="83" t="s">
        <v>255</v>
      </c>
      <c r="N48" s="132" t="s">
        <v>379</v>
      </c>
    </row>
    <row r="49" spans="1:14" s="67" customFormat="1" ht="40.15" customHeight="1" thickTop="1" thickBot="1">
      <c r="A49" s="191"/>
      <c r="B49" s="64" t="s">
        <v>395</v>
      </c>
      <c r="C49" s="75" t="s">
        <v>281</v>
      </c>
      <c r="D49" s="64" t="s">
        <v>31</v>
      </c>
      <c r="E49" s="115">
        <v>19</v>
      </c>
      <c r="F49" s="80" t="s">
        <v>396</v>
      </c>
      <c r="G49" s="63" t="s">
        <v>30</v>
      </c>
      <c r="H49" s="118">
        <v>20</v>
      </c>
      <c r="I49" s="118">
        <f t="shared" si="2"/>
        <v>20</v>
      </c>
      <c r="J49" s="123"/>
      <c r="K49" s="118">
        <v>12</v>
      </c>
      <c r="L49" s="167" t="s">
        <v>496</v>
      </c>
      <c r="M49" s="119" t="s">
        <v>32</v>
      </c>
      <c r="N49" s="152"/>
    </row>
    <row r="50" spans="1:14" s="67" customFormat="1" ht="49.9" customHeight="1" thickTop="1" thickBot="1">
      <c r="A50" s="178" t="s">
        <v>512</v>
      </c>
      <c r="B50" s="66" t="s">
        <v>397</v>
      </c>
      <c r="C50" s="76" t="s">
        <v>398</v>
      </c>
      <c r="D50" s="66" t="s">
        <v>74</v>
      </c>
      <c r="E50" s="115">
        <v>20</v>
      </c>
      <c r="F50" s="81" t="s">
        <v>87</v>
      </c>
      <c r="G50" s="65" t="s">
        <v>265</v>
      </c>
      <c r="H50" s="115">
        <v>22</v>
      </c>
      <c r="I50" s="115">
        <f t="shared" si="2"/>
        <v>18</v>
      </c>
      <c r="J50" s="115">
        <v>4</v>
      </c>
      <c r="K50" s="115">
        <v>12</v>
      </c>
      <c r="L50" s="166">
        <v>2950</v>
      </c>
      <c r="M50" s="84" t="s">
        <v>33</v>
      </c>
      <c r="N50" s="150" t="s">
        <v>399</v>
      </c>
    </row>
    <row r="51" spans="1:14" s="67" customFormat="1" ht="35.450000000000003" customHeight="1" thickTop="1" thickBot="1">
      <c r="A51" s="179"/>
      <c r="B51" s="61" t="s">
        <v>400</v>
      </c>
      <c r="C51" s="74" t="s">
        <v>401</v>
      </c>
      <c r="D51" s="61" t="s">
        <v>234</v>
      </c>
      <c r="E51" s="115">
        <v>20</v>
      </c>
      <c r="F51" s="124" t="s">
        <v>79</v>
      </c>
      <c r="G51" s="60" t="s">
        <v>239</v>
      </c>
      <c r="H51" s="87">
        <v>20</v>
      </c>
      <c r="I51" s="87">
        <f t="shared" si="2"/>
        <v>17</v>
      </c>
      <c r="J51" s="87">
        <v>3</v>
      </c>
      <c r="K51" s="87">
        <v>8</v>
      </c>
      <c r="L51" s="161">
        <v>2950</v>
      </c>
      <c r="M51" s="83" t="s">
        <v>459</v>
      </c>
      <c r="N51" s="132" t="s">
        <v>41</v>
      </c>
    </row>
    <row r="52" spans="1:14" s="67" customFormat="1" ht="38.450000000000003" customHeight="1" thickTop="1" thickBot="1">
      <c r="A52" s="179"/>
      <c r="B52" s="61" t="s">
        <v>402</v>
      </c>
      <c r="C52" s="74" t="s">
        <v>403</v>
      </c>
      <c r="D52" s="61" t="s">
        <v>74</v>
      </c>
      <c r="E52" s="115">
        <v>20</v>
      </c>
      <c r="F52" s="124" t="s">
        <v>290</v>
      </c>
      <c r="G52" s="60" t="s">
        <v>261</v>
      </c>
      <c r="H52" s="87">
        <v>22</v>
      </c>
      <c r="I52" s="87">
        <f t="shared" si="2"/>
        <v>18</v>
      </c>
      <c r="J52" s="87">
        <v>4</v>
      </c>
      <c r="K52" s="87">
        <v>12</v>
      </c>
      <c r="L52" s="158" t="s">
        <v>477</v>
      </c>
      <c r="M52" s="83" t="s">
        <v>454</v>
      </c>
      <c r="N52" s="132" t="s">
        <v>404</v>
      </c>
    </row>
    <row r="53" spans="1:14" s="67" customFormat="1" ht="70.150000000000006" customHeight="1" thickTop="1" thickBot="1">
      <c r="A53" s="179"/>
      <c r="B53" s="61" t="s">
        <v>405</v>
      </c>
      <c r="C53" s="74" t="s">
        <v>406</v>
      </c>
      <c r="D53" s="61" t="s">
        <v>74</v>
      </c>
      <c r="E53" s="115">
        <v>20</v>
      </c>
      <c r="F53" s="124" t="s">
        <v>305</v>
      </c>
      <c r="G53" s="60" t="s">
        <v>259</v>
      </c>
      <c r="H53" s="87">
        <v>20</v>
      </c>
      <c r="I53" s="87">
        <f t="shared" si="2"/>
        <v>17</v>
      </c>
      <c r="J53" s="87">
        <v>3</v>
      </c>
      <c r="K53" s="87">
        <v>12</v>
      </c>
      <c r="L53" s="158" t="s">
        <v>497</v>
      </c>
      <c r="M53" s="83" t="s">
        <v>256</v>
      </c>
      <c r="N53" s="132" t="s">
        <v>407</v>
      </c>
    </row>
    <row r="54" spans="1:14" s="67" customFormat="1" ht="30" customHeight="1" thickTop="1" thickBot="1">
      <c r="A54" s="179"/>
      <c r="B54" s="61" t="s">
        <v>408</v>
      </c>
      <c r="C54" s="74" t="s">
        <v>458</v>
      </c>
      <c r="D54" s="61" t="s">
        <v>321</v>
      </c>
      <c r="E54" s="115">
        <v>20</v>
      </c>
      <c r="F54" s="124" t="s">
        <v>409</v>
      </c>
      <c r="G54" s="60" t="s">
        <v>266</v>
      </c>
      <c r="H54" s="87">
        <v>22</v>
      </c>
      <c r="I54" s="87">
        <f t="shared" si="2"/>
        <v>22</v>
      </c>
      <c r="J54" s="107"/>
      <c r="K54" s="87">
        <v>12</v>
      </c>
      <c r="L54" s="161">
        <v>3000</v>
      </c>
      <c r="M54" s="83" t="s">
        <v>13</v>
      </c>
      <c r="N54" s="132" t="s">
        <v>410</v>
      </c>
    </row>
    <row r="55" spans="1:14" s="67" customFormat="1" ht="49.9" customHeight="1" thickTop="1" thickBot="1">
      <c r="A55" s="179"/>
      <c r="B55" s="71" t="s">
        <v>232</v>
      </c>
      <c r="C55" s="77" t="s">
        <v>411</v>
      </c>
      <c r="D55" s="71" t="s">
        <v>74</v>
      </c>
      <c r="E55" s="115">
        <v>20</v>
      </c>
      <c r="F55" s="82" t="s">
        <v>77</v>
      </c>
      <c r="G55" s="72" t="s">
        <v>267</v>
      </c>
      <c r="H55" s="120">
        <v>20</v>
      </c>
      <c r="I55" s="87">
        <f t="shared" si="2"/>
        <v>17</v>
      </c>
      <c r="J55" s="87">
        <v>3</v>
      </c>
      <c r="K55" s="120">
        <v>12</v>
      </c>
      <c r="L55" s="168" t="s">
        <v>476</v>
      </c>
      <c r="M55" s="121" t="s">
        <v>257</v>
      </c>
      <c r="N55" s="153" t="s">
        <v>412</v>
      </c>
    </row>
    <row r="56" spans="1:14" s="67" customFormat="1" ht="30" customHeight="1" thickTop="1" thickBot="1">
      <c r="A56" s="179"/>
      <c r="B56" s="71" t="s">
        <v>233</v>
      </c>
      <c r="C56" s="77" t="s">
        <v>278</v>
      </c>
      <c r="D56" s="61" t="s">
        <v>500</v>
      </c>
      <c r="E56" s="115">
        <v>20</v>
      </c>
      <c r="F56" s="82" t="s">
        <v>298</v>
      </c>
      <c r="G56" s="72" t="s">
        <v>37</v>
      </c>
      <c r="H56" s="68"/>
      <c r="I56" s="108"/>
      <c r="J56" s="107"/>
      <c r="K56" s="120">
        <v>12</v>
      </c>
      <c r="L56" s="169">
        <v>2950</v>
      </c>
      <c r="M56" s="122" t="s">
        <v>253</v>
      </c>
      <c r="N56" s="153" t="s">
        <v>299</v>
      </c>
    </row>
    <row r="57" spans="1:14" s="67" customFormat="1" ht="30" customHeight="1" thickTop="1" thickBot="1">
      <c r="A57" s="179"/>
      <c r="B57" s="61" t="s">
        <v>413</v>
      </c>
      <c r="C57" s="74" t="s">
        <v>414</v>
      </c>
      <c r="D57" s="61" t="s">
        <v>501</v>
      </c>
      <c r="E57" s="115">
        <v>20</v>
      </c>
      <c r="F57" s="124" t="s">
        <v>298</v>
      </c>
      <c r="G57" s="60" t="s">
        <v>415</v>
      </c>
      <c r="H57" s="87">
        <v>22</v>
      </c>
      <c r="I57" s="87">
        <f t="shared" si="2"/>
        <v>16</v>
      </c>
      <c r="J57" s="87">
        <v>6</v>
      </c>
      <c r="K57" s="87">
        <v>12</v>
      </c>
      <c r="L57" s="161">
        <v>2950</v>
      </c>
      <c r="M57" s="83" t="s">
        <v>20</v>
      </c>
      <c r="N57" s="132" t="s">
        <v>416</v>
      </c>
    </row>
    <row r="58" spans="1:14" s="67" customFormat="1" ht="40.15" customHeight="1" thickTop="1" thickBot="1">
      <c r="A58" s="179"/>
      <c r="B58" s="61" t="s">
        <v>417</v>
      </c>
      <c r="C58" s="74" t="s">
        <v>418</v>
      </c>
      <c r="D58" s="61" t="s">
        <v>74</v>
      </c>
      <c r="E58" s="115">
        <v>20</v>
      </c>
      <c r="F58" s="124" t="s">
        <v>371</v>
      </c>
      <c r="G58" s="60" t="s">
        <v>419</v>
      </c>
      <c r="H58" s="87">
        <v>22</v>
      </c>
      <c r="I58" s="87">
        <f t="shared" si="2"/>
        <v>18</v>
      </c>
      <c r="J58" s="87">
        <v>4</v>
      </c>
      <c r="K58" s="87">
        <v>12</v>
      </c>
      <c r="L58" s="161">
        <v>3000</v>
      </c>
      <c r="M58" s="83" t="s">
        <v>420</v>
      </c>
      <c r="N58" s="132" t="s">
        <v>372</v>
      </c>
    </row>
    <row r="59" spans="1:14" s="67" customFormat="1" ht="40.15" customHeight="1" thickTop="1" thickBot="1">
      <c r="A59" s="179"/>
      <c r="B59" s="71" t="s">
        <v>421</v>
      </c>
      <c r="C59" s="74" t="s">
        <v>279</v>
      </c>
      <c r="D59" s="71" t="s">
        <v>70</v>
      </c>
      <c r="E59" s="115">
        <v>20</v>
      </c>
      <c r="F59" s="82" t="s">
        <v>422</v>
      </c>
      <c r="G59" s="72" t="s">
        <v>387</v>
      </c>
      <c r="H59" s="70"/>
      <c r="I59" s="108"/>
      <c r="J59" s="107"/>
      <c r="K59" s="120">
        <v>12</v>
      </c>
      <c r="L59" s="169">
        <v>2950</v>
      </c>
      <c r="M59" s="121" t="s">
        <v>209</v>
      </c>
      <c r="N59" s="153" t="s">
        <v>423</v>
      </c>
    </row>
    <row r="60" spans="1:14" s="67" customFormat="1" ht="40.15" customHeight="1" thickTop="1" thickBot="1">
      <c r="A60" s="179"/>
      <c r="B60" s="72" t="s">
        <v>424</v>
      </c>
      <c r="C60" s="77" t="s">
        <v>425</v>
      </c>
      <c r="D60" s="72" t="s">
        <v>25</v>
      </c>
      <c r="E60" s="115">
        <v>20</v>
      </c>
      <c r="F60" s="82" t="s">
        <v>426</v>
      </c>
      <c r="G60" s="72" t="s">
        <v>391</v>
      </c>
      <c r="H60" s="120">
        <v>22</v>
      </c>
      <c r="I60" s="87">
        <v>22</v>
      </c>
      <c r="J60" s="107"/>
      <c r="K60" s="120">
        <v>14</v>
      </c>
      <c r="L60" s="169">
        <v>2950</v>
      </c>
      <c r="M60" s="122" t="s">
        <v>258</v>
      </c>
      <c r="N60" s="153" t="s">
        <v>423</v>
      </c>
    </row>
    <row r="61" spans="1:14" s="67" customFormat="1" ht="60" customHeight="1" thickTop="1" thickBot="1">
      <c r="A61" s="179"/>
      <c r="B61" s="61" t="s">
        <v>427</v>
      </c>
      <c r="C61" s="74" t="s">
        <v>428</v>
      </c>
      <c r="D61" s="61" t="s">
        <v>2</v>
      </c>
      <c r="E61" s="115">
        <v>20</v>
      </c>
      <c r="F61" s="124" t="s">
        <v>309</v>
      </c>
      <c r="G61" s="60" t="s">
        <v>429</v>
      </c>
      <c r="H61" s="87">
        <v>15</v>
      </c>
      <c r="I61" s="87">
        <f t="shared" si="2"/>
        <v>12</v>
      </c>
      <c r="J61" s="87">
        <v>3</v>
      </c>
      <c r="K61" s="87">
        <v>12</v>
      </c>
      <c r="L61" s="158" t="s">
        <v>507</v>
      </c>
      <c r="M61" s="83" t="s">
        <v>38</v>
      </c>
      <c r="N61" s="132" t="s">
        <v>296</v>
      </c>
    </row>
    <row r="62" spans="1:14" s="67" customFormat="1" ht="40.15" customHeight="1" thickTop="1">
      <c r="A62" s="179"/>
      <c r="B62" s="71" t="s">
        <v>430</v>
      </c>
      <c r="C62" s="77" t="s">
        <v>431</v>
      </c>
      <c r="D62" s="71" t="s">
        <v>514</v>
      </c>
      <c r="E62" s="115">
        <v>20</v>
      </c>
      <c r="F62" s="82" t="s">
        <v>332</v>
      </c>
      <c r="G62" s="72" t="s">
        <v>432</v>
      </c>
      <c r="H62" s="120">
        <v>18</v>
      </c>
      <c r="I62" s="120">
        <f t="shared" si="2"/>
        <v>15</v>
      </c>
      <c r="J62" s="120">
        <v>3</v>
      </c>
      <c r="K62" s="120">
        <v>12</v>
      </c>
      <c r="L62" s="168" t="s">
        <v>508</v>
      </c>
      <c r="M62" s="121" t="s">
        <v>39</v>
      </c>
      <c r="N62" s="153" t="s">
        <v>433</v>
      </c>
    </row>
    <row r="63" spans="1:14" ht="88.5" customHeight="1">
      <c r="A63" s="192" t="s">
        <v>462</v>
      </c>
      <c r="B63" s="154"/>
      <c r="C63" s="155" t="s">
        <v>463</v>
      </c>
      <c r="D63" s="156" t="s">
        <v>470</v>
      </c>
      <c r="E63" s="193" t="s">
        <v>471</v>
      </c>
      <c r="F63" s="193"/>
      <c r="G63" s="194" t="s">
        <v>513</v>
      </c>
      <c r="H63" s="194"/>
      <c r="I63" s="194"/>
      <c r="J63" s="194"/>
      <c r="K63" s="194"/>
      <c r="L63" s="170" t="s">
        <v>499</v>
      </c>
      <c r="M63" s="176" t="s">
        <v>472</v>
      </c>
      <c r="N63" s="154"/>
    </row>
    <row r="64" spans="1:14" ht="102.75" customHeight="1">
      <c r="A64" s="192"/>
      <c r="B64" s="154"/>
      <c r="C64" s="155" t="s">
        <v>464</v>
      </c>
      <c r="D64" s="156" t="s">
        <v>465</v>
      </c>
      <c r="E64" s="193" t="s">
        <v>473</v>
      </c>
      <c r="F64" s="193"/>
      <c r="G64" s="194" t="s">
        <v>466</v>
      </c>
      <c r="H64" s="194"/>
      <c r="I64" s="194"/>
      <c r="J64" s="194"/>
      <c r="K64" s="194"/>
      <c r="L64" s="171" t="s">
        <v>483</v>
      </c>
      <c r="M64" s="176" t="s">
        <v>474</v>
      </c>
      <c r="N64" s="177" t="s">
        <v>467</v>
      </c>
    </row>
    <row r="65" spans="1:14" ht="120.75" customHeight="1">
      <c r="A65" s="192"/>
      <c r="B65" s="154"/>
      <c r="C65" s="155" t="s">
        <v>468</v>
      </c>
      <c r="D65" s="156" t="s">
        <v>74</v>
      </c>
      <c r="E65" s="195" t="s">
        <v>475</v>
      </c>
      <c r="F65" s="193"/>
      <c r="G65" s="194" t="s">
        <v>469</v>
      </c>
      <c r="H65" s="194"/>
      <c r="I65" s="194"/>
      <c r="J65" s="194"/>
      <c r="K65" s="194"/>
      <c r="L65" s="171" t="s">
        <v>483</v>
      </c>
      <c r="M65" s="175" t="s">
        <v>504</v>
      </c>
      <c r="N65" s="177" t="s">
        <v>467</v>
      </c>
    </row>
    <row r="66" spans="1:14" ht="66.75" customHeight="1"/>
  </sheetData>
  <mergeCells count="15">
    <mergeCell ref="A63:A65"/>
    <mergeCell ref="E63:F63"/>
    <mergeCell ref="G63:K63"/>
    <mergeCell ref="E64:F64"/>
    <mergeCell ref="G64:K64"/>
    <mergeCell ref="E65:F65"/>
    <mergeCell ref="G65:K65"/>
    <mergeCell ref="A50:A62"/>
    <mergeCell ref="N17:N18"/>
    <mergeCell ref="A30:N30"/>
    <mergeCell ref="A1:N1"/>
    <mergeCell ref="F17:F18"/>
    <mergeCell ref="A3:A14"/>
    <mergeCell ref="A15:A29"/>
    <mergeCell ref="A33:A49"/>
  </mergeCells>
  <phoneticPr fontId="1" type="noConversion"/>
  <pageMargins left="0.35433070866141736" right="0.27559055118110237" top="0.47244094488188981" bottom="0.74803149606299213" header="0.31496062992125984" footer="0.31496062992125984"/>
  <pageSetup paperSize="8" scale="71" fitToWidth="2" fitToHeight="2" orientation="portrait" r:id="rId1"/>
  <rowBreaks count="1" manualBreakCount="1">
    <brk id="2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7"/>
  <sheetViews>
    <sheetView topLeftCell="A28" zoomScale="70" zoomScaleNormal="70" workbookViewId="0">
      <selection activeCell="G12" sqref="G12"/>
    </sheetView>
  </sheetViews>
  <sheetFormatPr defaultColWidth="9" defaultRowHeight="13.5"/>
  <cols>
    <col min="1" max="1" width="12.42578125" style="16" bestFit="1" customWidth="1"/>
    <col min="2" max="2" width="7.140625" style="16" customWidth="1"/>
    <col min="3" max="3" width="24.5703125" style="16" bestFit="1" customWidth="1"/>
    <col min="4" max="4" width="10.28515625" style="16" bestFit="1" customWidth="1"/>
    <col min="5" max="5" width="4.7109375" style="16" bestFit="1" customWidth="1"/>
    <col min="6" max="6" width="19" style="16" bestFit="1" customWidth="1"/>
    <col min="7" max="7" width="8.140625" style="16" bestFit="1" customWidth="1"/>
    <col min="8" max="9" width="6.42578125" style="16" bestFit="1" customWidth="1"/>
    <col min="10" max="10" width="16.5703125" style="16" bestFit="1" customWidth="1"/>
    <col min="11" max="11" width="81.7109375" style="23" bestFit="1" customWidth="1"/>
    <col min="12" max="12" width="28.140625" style="24" bestFit="1" customWidth="1"/>
    <col min="13" max="16384" width="9" style="16"/>
  </cols>
  <sheetData>
    <row r="1" spans="1:12">
      <c r="A1" s="198" t="s">
        <v>105</v>
      </c>
      <c r="B1" s="198"/>
      <c r="C1" s="198"/>
      <c r="D1" s="198"/>
      <c r="E1" s="198"/>
      <c r="F1" s="198"/>
      <c r="G1" s="198"/>
      <c r="H1" s="198"/>
      <c r="I1" s="198"/>
      <c r="J1" s="198"/>
      <c r="K1" s="198"/>
      <c r="L1" s="198"/>
    </row>
    <row r="2" spans="1:12" ht="79.900000000000006" customHeight="1" thickBot="1">
      <c r="A2" s="26" t="s">
        <v>106</v>
      </c>
      <c r="B2" s="27" t="s">
        <v>107</v>
      </c>
      <c r="C2" s="26" t="s">
        <v>108</v>
      </c>
      <c r="D2" s="27" t="s">
        <v>109</v>
      </c>
      <c r="E2" s="26" t="s">
        <v>180</v>
      </c>
      <c r="F2" s="26" t="s">
        <v>110</v>
      </c>
      <c r="G2" s="28" t="s">
        <v>111</v>
      </c>
      <c r="H2" s="31" t="s">
        <v>228</v>
      </c>
      <c r="I2" s="28" t="s">
        <v>227</v>
      </c>
      <c r="J2" s="28" t="s">
        <v>181</v>
      </c>
      <c r="K2" s="29" t="s">
        <v>112</v>
      </c>
      <c r="L2" s="30" t="s">
        <v>199</v>
      </c>
    </row>
    <row r="3" spans="1:12" ht="41.25" thickTop="1">
      <c r="A3" s="37"/>
      <c r="B3" s="41" t="s">
        <v>200</v>
      </c>
      <c r="C3" s="33" t="s">
        <v>113</v>
      </c>
      <c r="D3" s="42" t="s">
        <v>50</v>
      </c>
      <c r="E3" s="34">
        <v>19</v>
      </c>
      <c r="F3" s="32" t="s">
        <v>182</v>
      </c>
      <c r="G3" s="32" t="s">
        <v>53</v>
      </c>
      <c r="H3" s="34">
        <v>22</v>
      </c>
      <c r="I3" s="34">
        <v>12</v>
      </c>
      <c r="J3" s="34">
        <v>0</v>
      </c>
      <c r="K3" s="43" t="s">
        <v>14</v>
      </c>
      <c r="L3" s="44" t="s">
        <v>201</v>
      </c>
    </row>
    <row r="4" spans="1:12" ht="40.5">
      <c r="A4" s="35"/>
      <c r="B4" s="11" t="s">
        <v>114</v>
      </c>
      <c r="C4" s="10" t="s">
        <v>179</v>
      </c>
      <c r="D4" s="11" t="s">
        <v>54</v>
      </c>
      <c r="E4" s="2">
        <v>19</v>
      </c>
      <c r="F4" s="8" t="s">
        <v>46</v>
      </c>
      <c r="G4" s="8" t="s">
        <v>55</v>
      </c>
      <c r="H4" s="2">
        <v>22</v>
      </c>
      <c r="I4" s="2">
        <v>12</v>
      </c>
      <c r="J4" s="8">
        <v>40</v>
      </c>
      <c r="K4" s="19" t="s">
        <v>202</v>
      </c>
      <c r="L4" s="45" t="s">
        <v>102</v>
      </c>
    </row>
    <row r="5" spans="1:12" ht="27">
      <c r="A5" s="35"/>
      <c r="B5" s="25" t="s">
        <v>203</v>
      </c>
      <c r="C5" s="12" t="s">
        <v>183</v>
      </c>
      <c r="D5" s="13" t="s">
        <v>27</v>
      </c>
      <c r="E5" s="5">
        <v>19</v>
      </c>
      <c r="F5" s="12" t="s">
        <v>184</v>
      </c>
      <c r="G5" s="14" t="s">
        <v>9</v>
      </c>
      <c r="H5" s="17">
        <v>22</v>
      </c>
      <c r="I5" s="17">
        <v>8</v>
      </c>
      <c r="J5" s="17">
        <v>0</v>
      </c>
      <c r="K5" s="196" t="s">
        <v>15</v>
      </c>
      <c r="L5" s="46" t="s">
        <v>41</v>
      </c>
    </row>
    <row r="6" spans="1:12" ht="27">
      <c r="A6" s="35"/>
      <c r="B6" s="11" t="s">
        <v>115</v>
      </c>
      <c r="C6" s="6" t="s">
        <v>185</v>
      </c>
      <c r="D6" s="11" t="s">
        <v>48</v>
      </c>
      <c r="E6" s="2">
        <v>19</v>
      </c>
      <c r="F6" s="8" t="s">
        <v>186</v>
      </c>
      <c r="G6" s="1" t="s">
        <v>187</v>
      </c>
      <c r="H6" s="15"/>
      <c r="I6" s="2">
        <v>12</v>
      </c>
      <c r="J6" s="2">
        <v>0</v>
      </c>
      <c r="K6" s="197"/>
      <c r="L6" s="45" t="s">
        <v>98</v>
      </c>
    </row>
    <row r="7" spans="1:12" ht="40.5">
      <c r="A7" s="35" t="s">
        <v>222</v>
      </c>
      <c r="B7" s="11" t="s">
        <v>116</v>
      </c>
      <c r="C7" s="6" t="s">
        <v>117</v>
      </c>
      <c r="D7" s="11" t="s">
        <v>50</v>
      </c>
      <c r="E7" s="2">
        <v>19</v>
      </c>
      <c r="F7" s="8" t="s">
        <v>99</v>
      </c>
      <c r="G7" s="8" t="s">
        <v>56</v>
      </c>
      <c r="H7" s="2">
        <v>20</v>
      </c>
      <c r="I7" s="2">
        <v>12</v>
      </c>
      <c r="J7" s="2">
        <v>0</v>
      </c>
      <c r="K7" s="20" t="s">
        <v>16</v>
      </c>
      <c r="L7" s="45" t="s">
        <v>100</v>
      </c>
    </row>
    <row r="8" spans="1:12" ht="27">
      <c r="A8" s="36">
        <v>0.66666666666666663</v>
      </c>
      <c r="B8" s="11" t="s">
        <v>118</v>
      </c>
      <c r="C8" s="6" t="s">
        <v>119</v>
      </c>
      <c r="D8" s="11" t="s">
        <v>50</v>
      </c>
      <c r="E8" s="2">
        <v>19</v>
      </c>
      <c r="F8" s="8" t="s">
        <v>59</v>
      </c>
      <c r="G8" s="8" t="s">
        <v>120</v>
      </c>
      <c r="H8" s="2">
        <v>20</v>
      </c>
      <c r="I8" s="2">
        <v>12</v>
      </c>
      <c r="J8" s="1">
        <v>735</v>
      </c>
      <c r="K8" s="20" t="s">
        <v>17</v>
      </c>
      <c r="L8" s="45"/>
    </row>
    <row r="9" spans="1:12" ht="54">
      <c r="A9" s="36">
        <v>0.72916666666666663</v>
      </c>
      <c r="B9" s="11" t="s">
        <v>121</v>
      </c>
      <c r="C9" s="6" t="s">
        <v>188</v>
      </c>
      <c r="D9" s="11" t="s">
        <v>122</v>
      </c>
      <c r="E9" s="2">
        <v>19</v>
      </c>
      <c r="F9" s="8" t="s">
        <v>95</v>
      </c>
      <c r="G9" s="8" t="s">
        <v>18</v>
      </c>
      <c r="H9" s="15"/>
      <c r="I9" s="2">
        <v>12</v>
      </c>
      <c r="J9" s="2">
        <v>0</v>
      </c>
      <c r="K9" s="20" t="s">
        <v>204</v>
      </c>
      <c r="L9" s="45" t="s">
        <v>96</v>
      </c>
    </row>
    <row r="10" spans="1:12" ht="27">
      <c r="A10" s="35" t="s">
        <v>60</v>
      </c>
      <c r="B10" s="11" t="s">
        <v>123</v>
      </c>
      <c r="C10" s="6" t="s">
        <v>124</v>
      </c>
      <c r="D10" s="11" t="s">
        <v>125</v>
      </c>
      <c r="E10" s="2">
        <v>19</v>
      </c>
      <c r="F10" s="8" t="s">
        <v>95</v>
      </c>
      <c r="G10" s="3" t="s">
        <v>19</v>
      </c>
      <c r="H10" s="2">
        <v>22</v>
      </c>
      <c r="I10" s="2">
        <v>12</v>
      </c>
      <c r="J10" s="2">
        <v>0</v>
      </c>
      <c r="K10" s="20" t="s">
        <v>20</v>
      </c>
      <c r="L10" s="45" t="s">
        <v>96</v>
      </c>
    </row>
    <row r="11" spans="1:12" ht="40.5">
      <c r="A11" s="35"/>
      <c r="B11" s="11" t="s">
        <v>126</v>
      </c>
      <c r="C11" s="6" t="s">
        <v>127</v>
      </c>
      <c r="D11" s="11" t="s">
        <v>50</v>
      </c>
      <c r="E11" s="2">
        <v>19</v>
      </c>
      <c r="F11" s="8" t="s">
        <v>189</v>
      </c>
      <c r="G11" s="8" t="s">
        <v>128</v>
      </c>
      <c r="H11" s="2">
        <v>20</v>
      </c>
      <c r="I11" s="2">
        <v>12</v>
      </c>
      <c r="J11" s="2">
        <v>0</v>
      </c>
      <c r="K11" s="19" t="s">
        <v>205</v>
      </c>
      <c r="L11" s="45" t="s">
        <v>206</v>
      </c>
    </row>
    <row r="12" spans="1:12" ht="40.5">
      <c r="A12" s="35"/>
      <c r="B12" s="11" t="s">
        <v>129</v>
      </c>
      <c r="C12" s="6" t="s">
        <v>130</v>
      </c>
      <c r="D12" s="11" t="s">
        <v>47</v>
      </c>
      <c r="E12" s="2">
        <v>19</v>
      </c>
      <c r="F12" s="8" t="s">
        <v>190</v>
      </c>
      <c r="G12" s="3" t="s">
        <v>21</v>
      </c>
      <c r="H12" s="2">
        <v>18</v>
      </c>
      <c r="I12" s="2">
        <v>10</v>
      </c>
      <c r="J12" s="2">
        <v>0</v>
      </c>
      <c r="K12" s="18" t="s">
        <v>22</v>
      </c>
      <c r="L12" s="45" t="s">
        <v>103</v>
      </c>
    </row>
    <row r="13" spans="1:12" ht="54">
      <c r="A13" s="47"/>
      <c r="B13" s="11" t="s">
        <v>131</v>
      </c>
      <c r="C13" s="6" t="s">
        <v>132</v>
      </c>
      <c r="D13" s="11" t="s">
        <v>50</v>
      </c>
      <c r="E13" s="2">
        <v>19</v>
      </c>
      <c r="F13" s="8" t="s">
        <v>52</v>
      </c>
      <c r="G13" s="8" t="s">
        <v>133</v>
      </c>
      <c r="H13" s="2">
        <v>18</v>
      </c>
      <c r="I13" s="2">
        <v>12</v>
      </c>
      <c r="J13" s="8">
        <v>950</v>
      </c>
      <c r="K13" s="20" t="s">
        <v>23</v>
      </c>
      <c r="L13" s="45" t="s">
        <v>207</v>
      </c>
    </row>
    <row r="14" spans="1:12" ht="79.900000000000006" customHeight="1">
      <c r="A14" s="47"/>
      <c r="B14" s="11" t="s">
        <v>134</v>
      </c>
      <c r="C14" s="6" t="s">
        <v>135</v>
      </c>
      <c r="D14" s="11" t="s">
        <v>125</v>
      </c>
      <c r="E14" s="2">
        <v>19</v>
      </c>
      <c r="F14" s="8" t="s">
        <v>101</v>
      </c>
      <c r="G14" s="8" t="s">
        <v>57</v>
      </c>
      <c r="H14" s="2">
        <v>12</v>
      </c>
      <c r="I14" s="2">
        <v>8</v>
      </c>
      <c r="J14" s="8">
        <v>400</v>
      </c>
      <c r="K14" s="20" t="s">
        <v>208</v>
      </c>
      <c r="L14" s="45" t="s">
        <v>102</v>
      </c>
    </row>
    <row r="15" spans="1:12" ht="40.5">
      <c r="A15" s="47"/>
      <c r="B15" s="11" t="s">
        <v>136</v>
      </c>
      <c r="C15" s="6" t="s">
        <v>137</v>
      </c>
      <c r="D15" s="11" t="s">
        <v>50</v>
      </c>
      <c r="E15" s="2">
        <v>19</v>
      </c>
      <c r="F15" s="8" t="s">
        <v>138</v>
      </c>
      <c r="G15" s="8" t="s">
        <v>139</v>
      </c>
      <c r="H15" s="2">
        <v>24</v>
      </c>
      <c r="I15" s="2">
        <v>12</v>
      </c>
      <c r="J15" s="1">
        <v>800</v>
      </c>
      <c r="K15" s="20" t="s">
        <v>24</v>
      </c>
      <c r="L15" s="45"/>
    </row>
    <row r="16" spans="1:12" ht="27">
      <c r="A16" s="47"/>
      <c r="B16" s="11" t="s">
        <v>140</v>
      </c>
      <c r="C16" s="6" t="s">
        <v>191</v>
      </c>
      <c r="D16" s="11" t="s">
        <v>48</v>
      </c>
      <c r="E16" s="2">
        <v>19</v>
      </c>
      <c r="F16" s="8" t="s">
        <v>192</v>
      </c>
      <c r="G16" s="8" t="s">
        <v>141</v>
      </c>
      <c r="H16" s="15"/>
      <c r="I16" s="2">
        <v>12</v>
      </c>
      <c r="J16" s="2">
        <v>0</v>
      </c>
      <c r="K16" s="20" t="s">
        <v>209</v>
      </c>
      <c r="L16" s="45" t="s">
        <v>210</v>
      </c>
    </row>
    <row r="17" spans="1:12" ht="40.5">
      <c r="A17" s="47"/>
      <c r="B17" s="11" t="s">
        <v>142</v>
      </c>
      <c r="C17" s="6" t="s">
        <v>143</v>
      </c>
      <c r="D17" s="9" t="s">
        <v>25</v>
      </c>
      <c r="E17" s="2">
        <v>19</v>
      </c>
      <c r="F17" s="8" t="s">
        <v>192</v>
      </c>
      <c r="G17" s="8" t="s">
        <v>144</v>
      </c>
      <c r="H17" s="2">
        <v>36</v>
      </c>
      <c r="I17" s="2">
        <v>14</v>
      </c>
      <c r="J17" s="2">
        <v>0</v>
      </c>
      <c r="K17" s="19" t="s">
        <v>211</v>
      </c>
      <c r="L17" s="45" t="s">
        <v>210</v>
      </c>
    </row>
    <row r="18" spans="1:12" ht="81">
      <c r="A18" s="47"/>
      <c r="B18" s="11" t="s">
        <v>145</v>
      </c>
      <c r="C18" s="6" t="s">
        <v>146</v>
      </c>
      <c r="D18" s="9" t="s">
        <v>28</v>
      </c>
      <c r="E18" s="2">
        <v>19</v>
      </c>
      <c r="F18" s="8" t="s">
        <v>51</v>
      </c>
      <c r="G18" s="1" t="s">
        <v>26</v>
      </c>
      <c r="H18" s="4">
        <v>15</v>
      </c>
      <c r="I18" s="2">
        <v>12</v>
      </c>
      <c r="J18" s="8">
        <v>2100</v>
      </c>
      <c r="K18" s="20" t="s">
        <v>29</v>
      </c>
      <c r="L18" s="45" t="s">
        <v>207</v>
      </c>
    </row>
    <row r="19" spans="1:12" ht="27.75" thickBot="1">
      <c r="A19" s="48"/>
      <c r="B19" s="49" t="s">
        <v>147</v>
      </c>
      <c r="C19" s="50" t="s">
        <v>212</v>
      </c>
      <c r="D19" s="51" t="s">
        <v>31</v>
      </c>
      <c r="E19" s="40">
        <v>19</v>
      </c>
      <c r="F19" s="38" t="s">
        <v>148</v>
      </c>
      <c r="G19" s="52" t="s">
        <v>30</v>
      </c>
      <c r="H19" s="40">
        <v>20</v>
      </c>
      <c r="I19" s="40">
        <v>12</v>
      </c>
      <c r="J19" s="38">
        <v>0</v>
      </c>
      <c r="K19" s="53" t="s">
        <v>32</v>
      </c>
      <c r="L19" s="54"/>
    </row>
    <row r="20" spans="1:12" ht="54.75" thickTop="1">
      <c r="A20" s="55"/>
      <c r="B20" s="42" t="s">
        <v>149</v>
      </c>
      <c r="C20" s="33" t="s">
        <v>150</v>
      </c>
      <c r="D20" s="42" t="s">
        <v>50</v>
      </c>
      <c r="E20" s="34">
        <v>19</v>
      </c>
      <c r="F20" s="32" t="s">
        <v>49</v>
      </c>
      <c r="G20" s="32" t="s">
        <v>151</v>
      </c>
      <c r="H20" s="34">
        <v>22</v>
      </c>
      <c r="I20" s="34">
        <v>12</v>
      </c>
      <c r="J20" s="34">
        <v>0</v>
      </c>
      <c r="K20" s="56" t="s">
        <v>33</v>
      </c>
      <c r="L20" s="44" t="s">
        <v>213</v>
      </c>
    </row>
    <row r="21" spans="1:12" ht="27">
      <c r="A21" s="47"/>
      <c r="B21" s="11" t="s">
        <v>152</v>
      </c>
      <c r="C21" s="6" t="s">
        <v>153</v>
      </c>
      <c r="D21" s="11" t="s">
        <v>50</v>
      </c>
      <c r="E21" s="2">
        <v>19</v>
      </c>
      <c r="F21" s="8" t="s">
        <v>97</v>
      </c>
      <c r="G21" s="1" t="s">
        <v>9</v>
      </c>
      <c r="H21" s="2">
        <v>22</v>
      </c>
      <c r="I21" s="2">
        <v>8</v>
      </c>
      <c r="J21" s="2">
        <v>0</v>
      </c>
      <c r="K21" s="18" t="s">
        <v>15</v>
      </c>
      <c r="L21" s="45" t="s">
        <v>98</v>
      </c>
    </row>
    <row r="22" spans="1:12" ht="27">
      <c r="A22" s="47"/>
      <c r="B22" s="11" t="s">
        <v>154</v>
      </c>
      <c r="C22" s="6" t="s">
        <v>155</v>
      </c>
      <c r="D22" s="11" t="s">
        <v>50</v>
      </c>
      <c r="E22" s="2">
        <v>19</v>
      </c>
      <c r="F22" s="8" t="s">
        <v>46</v>
      </c>
      <c r="G22" s="8" t="s">
        <v>156</v>
      </c>
      <c r="H22" s="2">
        <v>22</v>
      </c>
      <c r="I22" s="2">
        <v>12</v>
      </c>
      <c r="J22" s="8">
        <v>40</v>
      </c>
      <c r="K22" s="20" t="s">
        <v>34</v>
      </c>
      <c r="L22" s="45" t="s">
        <v>214</v>
      </c>
    </row>
    <row r="23" spans="1:12" ht="67.5">
      <c r="A23" s="47"/>
      <c r="B23" s="11" t="s">
        <v>157</v>
      </c>
      <c r="C23" s="6" t="s">
        <v>158</v>
      </c>
      <c r="D23" s="11" t="s">
        <v>50</v>
      </c>
      <c r="E23" s="2">
        <v>19</v>
      </c>
      <c r="F23" s="8" t="s">
        <v>51</v>
      </c>
      <c r="G23" s="1" t="s">
        <v>35</v>
      </c>
      <c r="H23" s="2">
        <v>20</v>
      </c>
      <c r="I23" s="2">
        <v>12</v>
      </c>
      <c r="J23" s="8">
        <v>2160</v>
      </c>
      <c r="K23" s="20" t="s">
        <v>36</v>
      </c>
      <c r="L23" s="45" t="s">
        <v>215</v>
      </c>
    </row>
    <row r="24" spans="1:12" ht="27">
      <c r="A24" s="47"/>
      <c r="B24" s="11" t="s">
        <v>159</v>
      </c>
      <c r="C24" s="6" t="s">
        <v>160</v>
      </c>
      <c r="D24" s="11" t="s">
        <v>54</v>
      </c>
      <c r="E24" s="2">
        <v>19</v>
      </c>
      <c r="F24" s="8" t="s">
        <v>193</v>
      </c>
      <c r="G24" s="8" t="s">
        <v>58</v>
      </c>
      <c r="H24" s="2">
        <v>22</v>
      </c>
      <c r="I24" s="2">
        <v>12</v>
      </c>
      <c r="J24" s="2">
        <v>0</v>
      </c>
      <c r="K24" s="18" t="s">
        <v>13</v>
      </c>
      <c r="L24" s="45" t="s">
        <v>104</v>
      </c>
    </row>
    <row r="25" spans="1:12" ht="40.5">
      <c r="A25" s="47" t="s">
        <v>223</v>
      </c>
      <c r="B25" s="57"/>
      <c r="C25" s="212" t="s">
        <v>161</v>
      </c>
      <c r="D25" s="211" t="s">
        <v>50</v>
      </c>
      <c r="E25" s="209">
        <v>19</v>
      </c>
      <c r="F25" s="207" t="s">
        <v>138</v>
      </c>
      <c r="G25" s="207" t="s">
        <v>162</v>
      </c>
      <c r="H25" s="222">
        <v>20</v>
      </c>
      <c r="I25" s="209">
        <v>12</v>
      </c>
      <c r="J25" s="220">
        <v>800</v>
      </c>
      <c r="K25" s="223" t="s">
        <v>0</v>
      </c>
      <c r="L25" s="199" t="s">
        <v>216</v>
      </c>
    </row>
    <row r="26" spans="1:12" ht="67.5">
      <c r="A26" s="47" t="s">
        <v>224</v>
      </c>
      <c r="B26" s="21" t="s">
        <v>163</v>
      </c>
      <c r="C26" s="213"/>
      <c r="D26" s="214"/>
      <c r="E26" s="215"/>
      <c r="F26" s="215"/>
      <c r="G26" s="215"/>
      <c r="H26" s="221"/>
      <c r="I26" s="215"/>
      <c r="J26" s="221"/>
      <c r="K26" s="224"/>
      <c r="L26" s="219"/>
    </row>
    <row r="27" spans="1:12" ht="40.5">
      <c r="A27" s="47" t="s">
        <v>225</v>
      </c>
      <c r="B27" s="57" t="s">
        <v>163</v>
      </c>
      <c r="C27" s="212" t="s">
        <v>194</v>
      </c>
      <c r="D27" s="211" t="s">
        <v>48</v>
      </c>
      <c r="E27" s="209">
        <v>19</v>
      </c>
      <c r="F27" s="207" t="s">
        <v>95</v>
      </c>
      <c r="G27" s="220" t="s">
        <v>37</v>
      </c>
      <c r="H27" s="216"/>
      <c r="I27" s="209">
        <v>12</v>
      </c>
      <c r="J27" s="209">
        <v>0</v>
      </c>
      <c r="K27" s="210" t="s">
        <v>217</v>
      </c>
      <c r="L27" s="199" t="s">
        <v>96</v>
      </c>
    </row>
    <row r="28" spans="1:12" ht="27">
      <c r="A28" s="47" t="s">
        <v>226</v>
      </c>
      <c r="B28" s="22" t="s">
        <v>163</v>
      </c>
      <c r="C28" s="213"/>
      <c r="D28" s="214"/>
      <c r="E28" s="215"/>
      <c r="F28" s="215"/>
      <c r="G28" s="221"/>
      <c r="H28" s="217"/>
      <c r="I28" s="215"/>
      <c r="J28" s="215"/>
      <c r="K28" s="218"/>
      <c r="L28" s="219"/>
    </row>
    <row r="29" spans="1:12" ht="27">
      <c r="A29" s="47"/>
      <c r="B29" s="11" t="s">
        <v>164</v>
      </c>
      <c r="C29" s="6" t="s">
        <v>165</v>
      </c>
      <c r="D29" s="11" t="s">
        <v>125</v>
      </c>
      <c r="E29" s="2">
        <v>19</v>
      </c>
      <c r="F29" s="8" t="s">
        <v>95</v>
      </c>
      <c r="G29" s="8" t="s">
        <v>166</v>
      </c>
      <c r="H29" s="2">
        <v>22</v>
      </c>
      <c r="I29" s="2">
        <v>12</v>
      </c>
      <c r="J29" s="2">
        <v>0</v>
      </c>
      <c r="K29" s="18" t="s">
        <v>20</v>
      </c>
      <c r="L29" s="45" t="s">
        <v>218</v>
      </c>
    </row>
    <row r="30" spans="1:12" ht="40.5">
      <c r="A30" s="47"/>
      <c r="B30" s="11" t="s">
        <v>167</v>
      </c>
      <c r="C30" s="6" t="s">
        <v>168</v>
      </c>
      <c r="D30" s="11" t="s">
        <v>50</v>
      </c>
      <c r="E30" s="2">
        <v>19</v>
      </c>
      <c r="F30" s="8" t="s">
        <v>189</v>
      </c>
      <c r="G30" s="8" t="s">
        <v>128</v>
      </c>
      <c r="H30" s="2">
        <v>22</v>
      </c>
      <c r="I30" s="2">
        <v>12</v>
      </c>
      <c r="J30" s="2">
        <v>0</v>
      </c>
      <c r="K30" s="19" t="s">
        <v>219</v>
      </c>
      <c r="L30" s="45" t="s">
        <v>206</v>
      </c>
    </row>
    <row r="31" spans="1:12">
      <c r="A31" s="47"/>
      <c r="B31" s="211" t="s">
        <v>169</v>
      </c>
      <c r="C31" s="201" t="s">
        <v>195</v>
      </c>
      <c r="D31" s="211" t="s">
        <v>48</v>
      </c>
      <c r="E31" s="209">
        <v>19</v>
      </c>
      <c r="F31" s="207" t="s">
        <v>196</v>
      </c>
      <c r="G31" s="207" t="s">
        <v>141</v>
      </c>
      <c r="H31" s="208"/>
      <c r="I31" s="209">
        <v>12</v>
      </c>
      <c r="J31" s="209">
        <v>0</v>
      </c>
      <c r="K31" s="210" t="s">
        <v>209</v>
      </c>
      <c r="L31" s="199" t="s">
        <v>220</v>
      </c>
    </row>
    <row r="32" spans="1:12">
      <c r="A32" s="47"/>
      <c r="B32" s="211"/>
      <c r="C32" s="201"/>
      <c r="D32" s="211"/>
      <c r="E32" s="207"/>
      <c r="F32" s="207"/>
      <c r="G32" s="207"/>
      <c r="H32" s="208"/>
      <c r="I32" s="207"/>
      <c r="J32" s="207"/>
      <c r="K32" s="210"/>
      <c r="L32" s="199"/>
    </row>
    <row r="33" spans="1:12">
      <c r="A33" s="47"/>
      <c r="B33" s="200" t="s">
        <v>170</v>
      </c>
      <c r="C33" s="201" t="s">
        <v>171</v>
      </c>
      <c r="D33" s="202" t="s">
        <v>25</v>
      </c>
      <c r="E33" s="203">
        <v>19</v>
      </c>
      <c r="F33" s="204" t="s">
        <v>197</v>
      </c>
      <c r="G33" s="204" t="s">
        <v>144</v>
      </c>
      <c r="H33" s="203">
        <v>36</v>
      </c>
      <c r="I33" s="203">
        <v>14</v>
      </c>
      <c r="J33" s="203">
        <v>0</v>
      </c>
      <c r="K33" s="205" t="s">
        <v>221</v>
      </c>
      <c r="L33" s="206" t="s">
        <v>220</v>
      </c>
    </row>
    <row r="34" spans="1:12">
      <c r="A34" s="47"/>
      <c r="B34" s="200"/>
      <c r="C34" s="201"/>
      <c r="D34" s="202"/>
      <c r="E34" s="204"/>
      <c r="F34" s="204"/>
      <c r="G34" s="204"/>
      <c r="H34" s="204"/>
      <c r="I34" s="204"/>
      <c r="J34" s="204"/>
      <c r="K34" s="205"/>
      <c r="L34" s="206"/>
    </row>
    <row r="35" spans="1:12" ht="40.5">
      <c r="A35" s="47"/>
      <c r="B35" s="11" t="s">
        <v>172</v>
      </c>
      <c r="C35" s="6" t="s">
        <v>173</v>
      </c>
      <c r="D35" s="9" t="s">
        <v>2</v>
      </c>
      <c r="E35" s="2">
        <v>19</v>
      </c>
      <c r="F35" s="8" t="s">
        <v>52</v>
      </c>
      <c r="G35" s="8" t="s">
        <v>174</v>
      </c>
      <c r="H35" s="2">
        <v>15</v>
      </c>
      <c r="I35" s="2">
        <v>12</v>
      </c>
      <c r="J35" s="8">
        <v>1600</v>
      </c>
      <c r="K35" s="20" t="s">
        <v>38</v>
      </c>
      <c r="L35" s="45" t="s">
        <v>94</v>
      </c>
    </row>
    <row r="36" spans="1:12" ht="27.75" thickBot="1">
      <c r="A36" s="48"/>
      <c r="B36" s="49" t="s">
        <v>175</v>
      </c>
      <c r="C36" s="39" t="s">
        <v>176</v>
      </c>
      <c r="D36" s="49" t="s">
        <v>177</v>
      </c>
      <c r="E36" s="40">
        <v>19</v>
      </c>
      <c r="F36" s="38" t="s">
        <v>99</v>
      </c>
      <c r="G36" s="38" t="s">
        <v>178</v>
      </c>
      <c r="H36" s="40">
        <v>18</v>
      </c>
      <c r="I36" s="40">
        <v>12</v>
      </c>
      <c r="J36" s="38" t="s">
        <v>198</v>
      </c>
      <c r="K36" s="58" t="s">
        <v>39</v>
      </c>
      <c r="L36" s="54" t="s">
        <v>93</v>
      </c>
    </row>
    <row r="37" spans="1:12" ht="14.25" thickTop="1"/>
  </sheetData>
  <mergeCells count="44">
    <mergeCell ref="H25:H26"/>
    <mergeCell ref="I25:I26"/>
    <mergeCell ref="J25:J26"/>
    <mergeCell ref="K25:K26"/>
    <mergeCell ref="L25:L26"/>
    <mergeCell ref="C27:C28"/>
    <mergeCell ref="D27:D28"/>
    <mergeCell ref="E27:E28"/>
    <mergeCell ref="F27:F28"/>
    <mergeCell ref="G27:G28"/>
    <mergeCell ref="H27:H28"/>
    <mergeCell ref="I27:I28"/>
    <mergeCell ref="J27:J28"/>
    <mergeCell ref="K27:K28"/>
    <mergeCell ref="L27:L28"/>
    <mergeCell ref="C25:C26"/>
    <mergeCell ref="D25:D26"/>
    <mergeCell ref="E25:E26"/>
    <mergeCell ref="F25:F26"/>
    <mergeCell ref="G25:G26"/>
    <mergeCell ref="I31:I32"/>
    <mergeCell ref="J31:J32"/>
    <mergeCell ref="K31:K32"/>
    <mergeCell ref="B31:B32"/>
    <mergeCell ref="C31:C32"/>
    <mergeCell ref="D31:D32"/>
    <mergeCell ref="E31:E32"/>
    <mergeCell ref="F31:F32"/>
    <mergeCell ref="K5:K6"/>
    <mergeCell ref="A1:L1"/>
    <mergeCell ref="L31:L32"/>
    <mergeCell ref="B33:B34"/>
    <mergeCell ref="C33:C34"/>
    <mergeCell ref="D33:D34"/>
    <mergeCell ref="E33:E34"/>
    <mergeCell ref="F33:F34"/>
    <mergeCell ref="G33:G34"/>
    <mergeCell ref="H33:H34"/>
    <mergeCell ref="I33:I34"/>
    <mergeCell ref="J33:J34"/>
    <mergeCell ref="K33:K34"/>
    <mergeCell ref="L33:L34"/>
    <mergeCell ref="G31:G32"/>
    <mergeCell ref="H31:H32"/>
  </mergeCells>
  <phoneticPr fontId="1" type="noConversion"/>
  <pageMargins left="0.7" right="0.7" top="0.75" bottom="0.75" header="0.3" footer="0.3"/>
  <pageSetup paperSize="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具名範圍</vt:lpstr>
      </vt:variant>
      <vt:variant>
        <vt:i4>1</vt:i4>
      </vt:variant>
    </vt:vector>
  </HeadingPairs>
  <TitlesOfParts>
    <vt:vector size="3" baseType="lpstr">
      <vt:lpstr>sheet1</vt:lpstr>
      <vt:lpstr>sheet2</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2017-09-30T08:42:00Z</dcterms:created>
  <dcterms:modified xsi:type="dcterms:W3CDTF">2024-05-30T07:29:11Z</dcterms:modified>
</cp:coreProperties>
</file>